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<sst xmlns="http://schemas.openxmlformats.org/spreadsheetml/2006/main" count="76" uniqueCount="60">
  <si>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</si>
  <si>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</si>
  <si>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</si>
  <si>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</si>
  <si>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</si>
  <si>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</si>
  <si>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</si>
  <si>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</si>
  <si>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</si>
  <si>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</si>
  <si>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</si>
  <si>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</si>
  <si>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</si>
  <si>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</si>
  <si>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</si>
  <si>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</si>
  <si>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</si>
  <si>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</si>
  <si>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</si>
  <si>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</si>
  <si>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</si>
  <si>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</si>
  <si>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</si>
  <si>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</si>
  <si>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</si>
  <si>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</si>
  <si>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</si>
  <si>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</si>
  <si>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</si>
  <si>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</si>
  <si>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</si>
  <si>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</si>
  <si>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</si>
  <si>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</si>
  <si>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</si>
  <si>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</si>
  <si>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</si>
  <si>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</si>
  <si>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</si>
  <si>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</si>
  <si>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</si>
  <si>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</si>
  <si>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</si>
  <si>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</si>
  <si>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</si>
  <si>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</si>
  <si>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</si>
  <si>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</si>
  <si>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</si>
  <si>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</si>
  <si>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</si>
  <si>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</si>
  <si>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</si>
  <si>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</si>
  <si>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</si>
  <si>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</si>
  <si>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</si>
  <si>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МБОУ «Средняя общеобразовательная школа №167 с углубленным изучением английского языка» Советского района г. Казани</t>
  </si>
  <si>
    <t>Среднее значение по Советскому району:</t>
  </si>
  <si>
    <t>в период с 20.02.2012 по 26.02.2012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</si>
</sst>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8" fillId="3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4" borderId="1" xfId="0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CCFFCC"/>
      <color rgb="FFFFCCCC"/>
      <color rgb="FFFF5050"/>
      <color rgb="FFFF7C80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8&amp;weekly_stat_id=49" TargetMode="External"/><Relationship Id="rId13" Type="http://schemas.openxmlformats.org/officeDocument/2006/relationships/hyperlink" Target="https://edu.tatar.ru/statistics/edu/organization?organization_id=2472&amp;weekly_stat_id=49" TargetMode="External"/><Relationship Id="rId18" Type="http://schemas.openxmlformats.org/officeDocument/2006/relationships/hyperlink" Target="https://edu.tatar.ru/statistics/edu/organization?organization_id=2341&amp;weekly_stat_id=49" TargetMode="External"/><Relationship Id="rId26" Type="http://schemas.openxmlformats.org/officeDocument/2006/relationships/hyperlink" Target="https://edu.tatar.ru/statistics/edu/organization?organization_id=2356&amp;weekly_stat_id=49" TargetMode="External"/><Relationship Id="rId39" Type="http://schemas.openxmlformats.org/officeDocument/2006/relationships/hyperlink" Target="https://edu.tatar.ru/statistics/edu/organization?organization_id=2379&amp;weekly_stat_id=49" TargetMode="External"/><Relationship Id="rId3" Type="http://schemas.openxmlformats.org/officeDocument/2006/relationships/hyperlink" Target="https://edu.tatar.ru/statistics/edu/organization?organization_id=2365&amp;weekly_stat_id=49" TargetMode="External"/><Relationship Id="rId21" Type="http://schemas.openxmlformats.org/officeDocument/2006/relationships/hyperlink" Target="https://edu.tatar.ru/statistics/edu/organization?organization_id=2359&amp;weekly_stat_id=49" TargetMode="External"/><Relationship Id="rId34" Type="http://schemas.openxmlformats.org/officeDocument/2006/relationships/hyperlink" Target="https://edu.tatar.ru/statistics/edu/organization?organization_id=2338&amp;weekly_stat_id=49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64&amp;weekly_stat_id=49" TargetMode="External"/><Relationship Id="rId12" Type="http://schemas.openxmlformats.org/officeDocument/2006/relationships/hyperlink" Target="https://edu.tatar.ru/statistics/edu/organization?organization_id=2342&amp;weekly_stat_id=49" TargetMode="External"/><Relationship Id="rId17" Type="http://schemas.openxmlformats.org/officeDocument/2006/relationships/hyperlink" Target="https://edu.tatar.ru/statistics/edu/organization?organization_id=2345&amp;weekly_stat_id=49" TargetMode="External"/><Relationship Id="rId25" Type="http://schemas.openxmlformats.org/officeDocument/2006/relationships/hyperlink" Target="https://edu.tatar.ru/statistics/edu/organization?organization_id=2360&amp;weekly_stat_id=49" TargetMode="External"/><Relationship Id="rId33" Type="http://schemas.openxmlformats.org/officeDocument/2006/relationships/hyperlink" Target="https://edu.tatar.ru/statistics/edu/organization?organization_id=2362&amp;weekly_stat_id=49" TargetMode="External"/><Relationship Id="rId38" Type="http://schemas.openxmlformats.org/officeDocument/2006/relationships/hyperlink" Target="https://edu.tatar.ru/statistics/edu/organization?organization_id=5398&amp;weekly_stat_id=49" TargetMode="External"/><Relationship Id="rId2" Type="http://schemas.openxmlformats.org/officeDocument/2006/relationships/hyperlink" Target="https://edu.tatar.ru/statistics/edu/organization?organization_id=2355&amp;weekly_stat_id=49" TargetMode="External"/><Relationship Id="rId16" Type="http://schemas.openxmlformats.org/officeDocument/2006/relationships/hyperlink" Target="https://edu.tatar.ru/statistics/edu/organization?organization_id=2343&amp;weekly_stat_id=49" TargetMode="External"/><Relationship Id="rId20" Type="http://schemas.openxmlformats.org/officeDocument/2006/relationships/hyperlink" Target="https://edu.tatar.ru/statistics/edu/organization?organization_id=2371&amp;weekly_stat_id=49" TargetMode="External"/><Relationship Id="rId29" Type="http://schemas.openxmlformats.org/officeDocument/2006/relationships/hyperlink" Target="https://edu.tatar.ru/statistics/edu/organization?organization_id=2351&amp;weekly_stat_id=49" TargetMode="External"/><Relationship Id="rId41" Type="http://schemas.openxmlformats.org/officeDocument/2006/relationships/hyperlink" Target="https://edu.tatar.ru/statistics/edu/organization?organization_id=2375&amp;weekly_stat_id=49" TargetMode="External"/><Relationship Id="rId1" Type="http://schemas.openxmlformats.org/officeDocument/2006/relationships/hyperlink" Target="https://edu.tatar.ru/statistics/edu/organization?organization_id=2348&amp;weekly_stat_id=49" TargetMode="External"/><Relationship Id="rId6" Type="http://schemas.openxmlformats.org/officeDocument/2006/relationships/hyperlink" Target="https://edu.tatar.ru/statistics/edu/organization?organization_id=2347&amp;weekly_stat_id=49" TargetMode="External"/><Relationship Id="rId11" Type="http://schemas.openxmlformats.org/officeDocument/2006/relationships/hyperlink" Target="https://edu.tatar.ru/statistics/edu/organization?organization_id=2335&amp;weekly_stat_id=49" TargetMode="External"/><Relationship Id="rId24" Type="http://schemas.openxmlformats.org/officeDocument/2006/relationships/hyperlink" Target="https://edu.tatar.ru/statistics/edu/organization?organization_id=2383&amp;weekly_stat_id=49" TargetMode="External"/><Relationship Id="rId32" Type="http://schemas.openxmlformats.org/officeDocument/2006/relationships/hyperlink" Target="https://edu.tatar.ru/statistics/edu/organization?organization_id=2369&amp;weekly_stat_id=49" TargetMode="External"/><Relationship Id="rId37" Type="http://schemas.openxmlformats.org/officeDocument/2006/relationships/hyperlink" Target="https://edu.tatar.ru/statistics/edu/organization?organization_id=2374&amp;weekly_stat_id=49" TargetMode="External"/><Relationship Id="rId40" Type="http://schemas.openxmlformats.org/officeDocument/2006/relationships/hyperlink" Target="https://edu.tatar.ru/statistics/edu/organization?organization_id=2377&amp;weekly_stat_id=49" TargetMode="External"/><Relationship Id="rId5" Type="http://schemas.openxmlformats.org/officeDocument/2006/relationships/hyperlink" Target="https://edu.tatar.ru/statistics/edu/organization?organization_id=2363&amp;weekly_stat_id=49" TargetMode="External"/><Relationship Id="rId15" Type="http://schemas.openxmlformats.org/officeDocument/2006/relationships/hyperlink" Target="https://edu.tatar.ru/statistics/edu/organization?organization_id=2367&amp;weekly_stat_id=49" TargetMode="External"/><Relationship Id="rId23" Type="http://schemas.openxmlformats.org/officeDocument/2006/relationships/hyperlink" Target="https://edu.tatar.ru/statistics/edu/organization?organization_id=2340&amp;weekly_stat_id=49" TargetMode="External"/><Relationship Id="rId28" Type="http://schemas.openxmlformats.org/officeDocument/2006/relationships/hyperlink" Target="https://edu.tatar.ru/statistics/edu/organization?organization_id=2337&amp;weekly_stat_id=49" TargetMode="External"/><Relationship Id="rId36" Type="http://schemas.openxmlformats.org/officeDocument/2006/relationships/hyperlink" Target="https://edu.tatar.ru/statistics/edu/organization?organization_id=2334&amp;weekly_stat_id=49" TargetMode="External"/><Relationship Id="rId10" Type="http://schemas.openxmlformats.org/officeDocument/2006/relationships/hyperlink" Target="https://edu.tatar.ru/statistics/edu/organization?organization_id=2346&amp;weekly_stat_id=49" TargetMode="External"/><Relationship Id="rId19" Type="http://schemas.openxmlformats.org/officeDocument/2006/relationships/hyperlink" Target="https://edu.tatar.ru/statistics/edu/organization?organization_id=2372&amp;weekly_stat_id=49" TargetMode="External"/><Relationship Id="rId31" Type="http://schemas.openxmlformats.org/officeDocument/2006/relationships/hyperlink" Target="https://edu.tatar.ru/statistics/edu/organization?organization_id=2350&amp;weekly_stat_id=49" TargetMode="External"/><Relationship Id="rId4" Type="http://schemas.openxmlformats.org/officeDocument/2006/relationships/hyperlink" Target="https://edu.tatar.ru/statistics/edu/organization?organization_id=2358&amp;weekly_stat_id=49" TargetMode="External"/><Relationship Id="rId9" Type="http://schemas.openxmlformats.org/officeDocument/2006/relationships/hyperlink" Target="https://edu.tatar.ru/statistics/edu/organization?organization_id=2354&amp;weekly_stat_id=49" TargetMode="External"/><Relationship Id="rId14" Type="http://schemas.openxmlformats.org/officeDocument/2006/relationships/hyperlink" Target="https://edu.tatar.ru/statistics/edu/organization?organization_id=3043&amp;weekly_stat_id=49" TargetMode="External"/><Relationship Id="rId22" Type="http://schemas.openxmlformats.org/officeDocument/2006/relationships/hyperlink" Target="https://edu.tatar.ru/statistics/edu/organization?organization_id=744&amp;weekly_stat_id=49" TargetMode="External"/><Relationship Id="rId27" Type="http://schemas.openxmlformats.org/officeDocument/2006/relationships/hyperlink" Target="https://edu.tatar.ru/statistics/edu/organization?organization_id=2366&amp;weekly_stat_id=49" TargetMode="External"/><Relationship Id="rId30" Type="http://schemas.openxmlformats.org/officeDocument/2006/relationships/hyperlink" Target="https://edu.tatar.ru/statistics/edu/organization?organization_id=2344&amp;weekly_stat_id=49" TargetMode="External"/><Relationship Id="rId35" Type="http://schemas.openxmlformats.org/officeDocument/2006/relationships/hyperlink" Target="https://edu.tatar.ru/statistics/edu/organization?organization_id=2481&amp;weekly_stat_id=49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workbookViewId="0">
      <selection activeCell="B6" sqref="B6"/>
    </sheetView>
  </sheetViews>
  <sheetFormatPr defaultRowHeight="15"/>
  <cols>
    <col min="1" max="1" width="3.85546875" customWidth="1"/>
    <col min="2" max="2" width="39" customWidth="1"/>
    <col min="3" max="3" width="11.5703125" customWidth="1"/>
    <col min="5" max="5" width="9.28515625" customWidth="1"/>
    <col min="8" max="8" width="10.28515625" customWidth="1"/>
    <col min="11" max="11" width="10.7109375" customWidth="1"/>
    <col min="12" max="12" width="16" customWidth="1"/>
  </cols>
  <sheetData>
    <row r="2" spans="1:13">
      <c r="B2" s="2" t="s">
        <v>12</v>
      </c>
      <c r="H2" s="23" t="s">
        <v>15</v>
      </c>
      <c r="I2" s="23"/>
      <c r="J2" s="23"/>
      <c r="K2" s="23"/>
      <c r="L2" s="23"/>
    </row>
    <row r="3" spans="1:13" ht="42.75" customHeight="1">
      <c r="B3" s="3" t="s">
        <v>11</v>
      </c>
      <c r="H3" s="23"/>
      <c r="I3" s="23"/>
      <c r="J3" s="23"/>
      <c r="K3" s="23"/>
      <c r="L3" s="23"/>
    </row>
    <row r="4" spans="1:13">
      <c r="B4" s="1" t="s">
        <v>59</v>
      </c>
    </row>
    <row r="6" spans="1:13" ht="63.7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4" t="s">
        <v>10</v>
      </c>
    </row>
    <row r="7" spans="1:13" ht="30" customHeight="1">
      <c r="A7" s="4"/>
      <c r="B7" s="15"/>
      <c r="C7" s="12"/>
      <c r="D7" s="12"/>
      <c r="E7" s="12"/>
      <c r="F7" s="12"/>
      <c r="G7" s="12"/>
      <c r="H7" s="12"/>
      <c r="I7" s="24" t="s">
        <v>14</v>
      </c>
      <c r="J7" s="24"/>
      <c r="K7" s="24"/>
      <c r="L7" s="13">
        <v>0.65</v>
      </c>
    </row>
    <row r="8" spans="1:13" ht="22.5">
      <c r="A8" s="16">
        <v>1</v>
      </c>
      <c r="B8" s="17" t="s">
        <v>16</v>
      </c>
      <c r="C8" s="18">
        <v>18</v>
      </c>
      <c r="D8" s="18">
        <v>13</v>
      </c>
      <c r="E8" s="19">
        <v>0.72</v>
      </c>
      <c r="F8" s="18">
        <v>4</v>
      </c>
      <c r="G8" s="19">
        <v>0.22</v>
      </c>
      <c r="H8" s="21">
        <v>103</v>
      </c>
      <c r="I8" s="18">
        <v>653</v>
      </c>
      <c r="J8" s="18">
        <v>6</v>
      </c>
      <c r="K8" s="21">
        <v>65</v>
      </c>
      <c r="L8" s="13">
        <v>0.71</v>
      </c>
      <c r="M8" s="28"/>
    </row>
    <row r="9" spans="1:13" ht="24" customHeight="1">
      <c r="A9" s="16">
        <v>2</v>
      </c>
      <c r="B9" s="17" t="s">
        <v>17</v>
      </c>
      <c r="C9" s="18">
        <v>83</v>
      </c>
      <c r="D9" s="18">
        <v>60</v>
      </c>
      <c r="E9" s="19">
        <v>0.72</v>
      </c>
      <c r="F9" s="18">
        <v>30</v>
      </c>
      <c r="G9" s="19">
        <v>0.36</v>
      </c>
      <c r="H9" s="21">
        <v>1233</v>
      </c>
      <c r="I9" s="18">
        <v>11405</v>
      </c>
      <c r="J9" s="18">
        <v>9</v>
      </c>
      <c r="K9" s="21">
        <v>1182</v>
      </c>
      <c r="L9" s="13">
        <v>0.62</v>
      </c>
      <c r="M9" s="28"/>
    </row>
    <row r="10" spans="1:13" ht="33.75">
      <c r="A10" s="16">
        <v>3</v>
      </c>
      <c r="B10" s="17" t="s">
        <v>19</v>
      </c>
      <c r="C10" s="18">
        <v>45</v>
      </c>
      <c r="D10" s="18">
        <v>26</v>
      </c>
      <c r="E10" s="19">
        <v>0.57999999999999996</v>
      </c>
      <c r="F10" s="18">
        <v>15</v>
      </c>
      <c r="G10" s="19">
        <v>0.33</v>
      </c>
      <c r="H10" s="21">
        <v>476</v>
      </c>
      <c r="I10" s="18">
        <v>3667</v>
      </c>
      <c r="J10" s="18">
        <v>8</v>
      </c>
      <c r="K10" s="21">
        <v>485</v>
      </c>
      <c r="L10" s="13">
        <v>0.56999999999999995</v>
      </c>
      <c r="M10" s="28"/>
    </row>
    <row r="11" spans="1:13" ht="22.5">
      <c r="A11" s="16">
        <v>4</v>
      </c>
      <c r="B11" s="17" t="s">
        <v>20</v>
      </c>
      <c r="C11" s="18">
        <v>37</v>
      </c>
      <c r="D11" s="18">
        <v>20</v>
      </c>
      <c r="E11" s="19">
        <v>0.54</v>
      </c>
      <c r="F11" s="18">
        <v>14</v>
      </c>
      <c r="G11" s="19">
        <v>0.38</v>
      </c>
      <c r="H11" s="21">
        <v>443</v>
      </c>
      <c r="I11" s="18">
        <v>6818</v>
      </c>
      <c r="J11" s="18">
        <v>15</v>
      </c>
      <c r="K11" s="21">
        <v>361</v>
      </c>
      <c r="L11" s="13">
        <v>0.54</v>
      </c>
      <c r="M11" s="28"/>
    </row>
    <row r="12" spans="1:13" ht="22.5">
      <c r="A12" s="16">
        <v>5</v>
      </c>
      <c r="B12" s="17" t="s">
        <v>21</v>
      </c>
      <c r="C12" s="18">
        <v>38</v>
      </c>
      <c r="D12" s="18">
        <v>32</v>
      </c>
      <c r="E12" s="19">
        <v>0.84</v>
      </c>
      <c r="F12" s="18">
        <v>14</v>
      </c>
      <c r="G12" s="19">
        <v>0.37</v>
      </c>
      <c r="H12" s="21">
        <v>475</v>
      </c>
      <c r="I12" s="18">
        <v>6198</v>
      </c>
      <c r="J12" s="18">
        <v>13</v>
      </c>
      <c r="K12" s="21">
        <v>479</v>
      </c>
      <c r="L12" s="13">
        <v>0.51</v>
      </c>
      <c r="M12" s="28"/>
    </row>
    <row r="13" spans="1:13" ht="22.5">
      <c r="A13" s="16">
        <v>6</v>
      </c>
      <c r="B13" s="17" t="s">
        <v>18</v>
      </c>
      <c r="C13" s="18">
        <v>47</v>
      </c>
      <c r="D13" s="18">
        <v>31</v>
      </c>
      <c r="E13" s="19">
        <v>0.66</v>
      </c>
      <c r="F13" s="18">
        <v>16</v>
      </c>
      <c r="G13" s="19">
        <v>0.34</v>
      </c>
      <c r="H13" s="21">
        <v>521</v>
      </c>
      <c r="I13" s="18">
        <v>3992</v>
      </c>
      <c r="J13" s="18">
        <v>8</v>
      </c>
      <c r="K13" s="21">
        <v>556</v>
      </c>
      <c r="L13" s="13">
        <v>0.5</v>
      </c>
      <c r="M13" s="29"/>
    </row>
    <row r="14" spans="1:13" ht="33.75">
      <c r="A14" s="16">
        <v>7</v>
      </c>
      <c r="B14" s="17" t="s">
        <v>23</v>
      </c>
      <c r="C14" s="18">
        <v>74</v>
      </c>
      <c r="D14" s="18">
        <v>35</v>
      </c>
      <c r="E14" s="19">
        <v>0.47</v>
      </c>
      <c r="F14" s="18">
        <v>30</v>
      </c>
      <c r="G14" s="19">
        <v>0.41</v>
      </c>
      <c r="H14" s="21">
        <v>1104</v>
      </c>
      <c r="I14" s="18">
        <v>6800</v>
      </c>
      <c r="J14" s="18">
        <v>6</v>
      </c>
      <c r="K14" s="21">
        <v>1041</v>
      </c>
      <c r="L14" s="13">
        <v>0.47</v>
      </c>
      <c r="M14" s="29"/>
    </row>
    <row r="15" spans="1:13" ht="22.5">
      <c r="A15" s="16">
        <v>8</v>
      </c>
      <c r="B15" s="17" t="s">
        <v>25</v>
      </c>
      <c r="C15" s="18">
        <v>61</v>
      </c>
      <c r="D15" s="18">
        <v>45</v>
      </c>
      <c r="E15" s="19">
        <v>0.74</v>
      </c>
      <c r="F15" s="18">
        <v>25</v>
      </c>
      <c r="G15" s="19">
        <v>0.41</v>
      </c>
      <c r="H15" s="21">
        <v>995</v>
      </c>
      <c r="I15" s="18">
        <v>9012</v>
      </c>
      <c r="J15" s="18">
        <v>9</v>
      </c>
      <c r="K15" s="21">
        <v>1065</v>
      </c>
      <c r="L15" s="13">
        <v>0.46</v>
      </c>
      <c r="M15" s="29"/>
    </row>
    <row r="16" spans="1:13" ht="33.75">
      <c r="A16" s="16">
        <v>9</v>
      </c>
      <c r="B16" s="17" t="s">
        <v>22</v>
      </c>
      <c r="C16" s="18">
        <v>40</v>
      </c>
      <c r="D16" s="18">
        <v>25</v>
      </c>
      <c r="E16" s="19">
        <v>0.63</v>
      </c>
      <c r="F16" s="18">
        <v>26</v>
      </c>
      <c r="G16" s="19">
        <v>0.65</v>
      </c>
      <c r="H16" s="21">
        <v>398</v>
      </c>
      <c r="I16" s="18">
        <v>4346</v>
      </c>
      <c r="J16" s="18">
        <v>11</v>
      </c>
      <c r="K16" s="21">
        <v>394</v>
      </c>
      <c r="L16" s="13">
        <v>0.46</v>
      </c>
      <c r="M16" s="29"/>
    </row>
    <row r="17" spans="1:13">
      <c r="A17" s="16">
        <v>10</v>
      </c>
      <c r="B17" s="17" t="s">
        <v>27</v>
      </c>
      <c r="C17" s="18">
        <v>53</v>
      </c>
      <c r="D17" s="18">
        <v>28</v>
      </c>
      <c r="E17" s="19">
        <v>0.53</v>
      </c>
      <c r="F17" s="18">
        <v>22</v>
      </c>
      <c r="G17" s="19">
        <v>0.42</v>
      </c>
      <c r="H17" s="21">
        <v>484</v>
      </c>
      <c r="I17" s="18">
        <v>1403</v>
      </c>
      <c r="J17" s="18">
        <v>3</v>
      </c>
      <c r="K17" s="21">
        <v>481</v>
      </c>
      <c r="L17" s="13">
        <v>0.43</v>
      </c>
      <c r="M17" s="29"/>
    </row>
    <row r="18" spans="1:13" ht="22.5">
      <c r="A18" s="16">
        <v>11</v>
      </c>
      <c r="B18" s="17" t="s">
        <v>26</v>
      </c>
      <c r="C18" s="18">
        <v>29</v>
      </c>
      <c r="D18" s="18">
        <v>22</v>
      </c>
      <c r="E18" s="19">
        <v>0.76</v>
      </c>
      <c r="F18" s="18">
        <v>12</v>
      </c>
      <c r="G18" s="19">
        <v>0.41</v>
      </c>
      <c r="H18" s="21">
        <v>323</v>
      </c>
      <c r="I18" s="18">
        <v>3799</v>
      </c>
      <c r="J18" s="18">
        <v>12</v>
      </c>
      <c r="K18" s="21">
        <v>320</v>
      </c>
      <c r="L18" s="13">
        <v>0.42</v>
      </c>
      <c r="M18" s="29"/>
    </row>
    <row r="19" spans="1:13" ht="22.5">
      <c r="A19" s="16">
        <v>12</v>
      </c>
      <c r="B19" s="17" t="s">
        <v>24</v>
      </c>
      <c r="C19" s="18">
        <v>49</v>
      </c>
      <c r="D19" s="18">
        <v>36</v>
      </c>
      <c r="E19" s="19">
        <v>0.73</v>
      </c>
      <c r="F19" s="18">
        <v>14</v>
      </c>
      <c r="G19" s="19">
        <v>0.28999999999999998</v>
      </c>
      <c r="H19" s="21">
        <v>492</v>
      </c>
      <c r="I19" s="18">
        <v>6258</v>
      </c>
      <c r="J19" s="18">
        <v>13</v>
      </c>
      <c r="K19" s="21">
        <v>464</v>
      </c>
      <c r="L19" s="13">
        <v>0.42</v>
      </c>
      <c r="M19" s="29"/>
    </row>
    <row r="20" spans="1:13" ht="33.75">
      <c r="A20" s="16">
        <v>13</v>
      </c>
      <c r="B20" s="17" t="s">
        <v>30</v>
      </c>
      <c r="C20" s="18">
        <v>50</v>
      </c>
      <c r="D20" s="18">
        <v>36</v>
      </c>
      <c r="E20" s="19">
        <v>0.72</v>
      </c>
      <c r="F20" s="18">
        <v>13</v>
      </c>
      <c r="G20" s="19">
        <v>0.26</v>
      </c>
      <c r="H20" s="21">
        <v>568</v>
      </c>
      <c r="I20" s="18">
        <v>5129</v>
      </c>
      <c r="J20" s="18">
        <v>9</v>
      </c>
      <c r="K20" s="21">
        <v>284</v>
      </c>
      <c r="L20" s="13">
        <v>0.39</v>
      </c>
      <c r="M20" s="29"/>
    </row>
    <row r="21" spans="1:13" ht="22.5">
      <c r="A21" s="16">
        <v>14</v>
      </c>
      <c r="B21" s="17" t="s">
        <v>36</v>
      </c>
      <c r="C21" s="18">
        <v>15</v>
      </c>
      <c r="D21" s="18">
        <v>6</v>
      </c>
      <c r="E21" s="19">
        <v>0.4</v>
      </c>
      <c r="F21" s="18">
        <v>8</v>
      </c>
      <c r="G21" s="19">
        <v>0.53</v>
      </c>
      <c r="H21" s="21">
        <v>87</v>
      </c>
      <c r="I21" s="18">
        <v>808</v>
      </c>
      <c r="J21" s="18">
        <v>9</v>
      </c>
      <c r="K21" s="21">
        <v>50</v>
      </c>
      <c r="L21" s="13">
        <v>0.38</v>
      </c>
      <c r="M21" s="29"/>
    </row>
    <row r="22" spans="1:13" ht="33.75">
      <c r="A22" s="16">
        <v>15</v>
      </c>
      <c r="B22" s="17" t="s">
        <v>57</v>
      </c>
      <c r="C22" s="18">
        <v>74</v>
      </c>
      <c r="D22" s="18">
        <v>55</v>
      </c>
      <c r="E22" s="19">
        <v>0.74</v>
      </c>
      <c r="F22" s="18">
        <v>21</v>
      </c>
      <c r="G22" s="19">
        <v>0.28000000000000003</v>
      </c>
      <c r="H22" s="21">
        <v>1437</v>
      </c>
      <c r="I22" s="18">
        <v>9310</v>
      </c>
      <c r="J22" s="18">
        <v>6</v>
      </c>
      <c r="K22" s="21">
        <v>616</v>
      </c>
      <c r="L22" s="13">
        <v>0.36</v>
      </c>
      <c r="M22" s="29"/>
    </row>
    <row r="23" spans="1:13" ht="33.75">
      <c r="A23" s="16">
        <v>16</v>
      </c>
      <c r="B23" s="17" t="s">
        <v>28</v>
      </c>
      <c r="C23" s="18">
        <v>55</v>
      </c>
      <c r="D23" s="18">
        <v>41</v>
      </c>
      <c r="E23" s="19">
        <v>0.75</v>
      </c>
      <c r="F23" s="18">
        <v>17</v>
      </c>
      <c r="G23" s="19">
        <v>0.31</v>
      </c>
      <c r="H23" s="21">
        <v>608</v>
      </c>
      <c r="I23" s="18">
        <v>6320</v>
      </c>
      <c r="J23" s="18">
        <v>10</v>
      </c>
      <c r="K23" s="21">
        <v>611</v>
      </c>
      <c r="L23" s="13">
        <v>0.34</v>
      </c>
      <c r="M23" s="29"/>
    </row>
    <row r="24" spans="1:13" ht="22.5">
      <c r="A24" s="16">
        <v>17</v>
      </c>
      <c r="B24" s="17" t="s">
        <v>38</v>
      </c>
      <c r="C24" s="18">
        <v>66</v>
      </c>
      <c r="D24" s="18">
        <v>35</v>
      </c>
      <c r="E24" s="19">
        <v>0.53</v>
      </c>
      <c r="F24" s="18">
        <v>19</v>
      </c>
      <c r="G24" s="19">
        <v>0.28999999999999998</v>
      </c>
      <c r="H24" s="21">
        <v>814</v>
      </c>
      <c r="I24" s="18">
        <v>7687</v>
      </c>
      <c r="J24" s="18">
        <v>9</v>
      </c>
      <c r="K24" s="21">
        <v>714</v>
      </c>
      <c r="L24" s="13">
        <v>0.34</v>
      </c>
      <c r="M24" s="29"/>
    </row>
    <row r="25" spans="1:13" ht="33.75">
      <c r="A25" s="16">
        <v>18</v>
      </c>
      <c r="B25" s="17" t="s">
        <v>37</v>
      </c>
      <c r="C25" s="18">
        <v>71</v>
      </c>
      <c r="D25" s="18">
        <v>49</v>
      </c>
      <c r="E25" s="19">
        <v>0.69</v>
      </c>
      <c r="F25" s="18">
        <v>39</v>
      </c>
      <c r="G25" s="19">
        <v>0.55000000000000004</v>
      </c>
      <c r="H25" s="21">
        <v>935</v>
      </c>
      <c r="I25" s="18">
        <v>10174</v>
      </c>
      <c r="J25" s="18">
        <v>11</v>
      </c>
      <c r="K25" s="21">
        <v>936</v>
      </c>
      <c r="L25" s="13">
        <v>0.32</v>
      </c>
      <c r="M25" s="26"/>
    </row>
    <row r="26" spans="1:13" ht="22.5">
      <c r="A26" s="16">
        <v>19</v>
      </c>
      <c r="B26" s="17" t="s">
        <v>29</v>
      </c>
      <c r="C26" s="18">
        <v>56</v>
      </c>
      <c r="D26" s="18">
        <v>41</v>
      </c>
      <c r="E26" s="19">
        <v>0.73</v>
      </c>
      <c r="F26" s="18">
        <v>21</v>
      </c>
      <c r="G26" s="19">
        <v>0.38</v>
      </c>
      <c r="H26" s="21">
        <v>906</v>
      </c>
      <c r="I26" s="18">
        <v>8273</v>
      </c>
      <c r="J26" s="18">
        <v>9</v>
      </c>
      <c r="K26" s="21">
        <v>894</v>
      </c>
      <c r="L26" s="13">
        <v>0.32</v>
      </c>
      <c r="M26" s="26"/>
    </row>
    <row r="27" spans="1:13" ht="22.5">
      <c r="A27" s="16">
        <v>20</v>
      </c>
      <c r="B27" s="17" t="s">
        <v>31</v>
      </c>
      <c r="C27" s="18">
        <v>66</v>
      </c>
      <c r="D27" s="18">
        <v>38</v>
      </c>
      <c r="E27" s="19">
        <v>0.57999999999999996</v>
      </c>
      <c r="F27" s="18">
        <v>24</v>
      </c>
      <c r="G27" s="19">
        <v>0.36</v>
      </c>
      <c r="H27" s="21">
        <v>886</v>
      </c>
      <c r="I27" s="18">
        <v>7677</v>
      </c>
      <c r="J27" s="18">
        <v>9</v>
      </c>
      <c r="K27" s="21">
        <v>934</v>
      </c>
      <c r="L27" s="13">
        <v>0.32</v>
      </c>
      <c r="M27" s="26"/>
    </row>
    <row r="28" spans="1:13" ht="33.75">
      <c r="A28" s="16">
        <v>21</v>
      </c>
      <c r="B28" s="17" t="s">
        <v>32</v>
      </c>
      <c r="C28" s="18">
        <v>67</v>
      </c>
      <c r="D28" s="18">
        <v>51</v>
      </c>
      <c r="E28" s="19">
        <v>0.76</v>
      </c>
      <c r="F28" s="18">
        <v>35</v>
      </c>
      <c r="G28" s="19">
        <v>0.52</v>
      </c>
      <c r="H28" s="21">
        <v>1014</v>
      </c>
      <c r="I28" s="18">
        <v>10806</v>
      </c>
      <c r="J28" s="18">
        <v>11</v>
      </c>
      <c r="K28" s="21">
        <v>1035</v>
      </c>
      <c r="L28" s="13">
        <v>0.28000000000000003</v>
      </c>
      <c r="M28" s="27"/>
    </row>
    <row r="29" spans="1:13" ht="23.25">
      <c r="A29" s="16">
        <v>22</v>
      </c>
      <c r="B29" s="17" t="s">
        <v>33</v>
      </c>
      <c r="C29" s="18">
        <v>28</v>
      </c>
      <c r="D29" s="18">
        <v>18</v>
      </c>
      <c r="E29" s="19">
        <v>0.64</v>
      </c>
      <c r="F29" s="18">
        <v>12</v>
      </c>
      <c r="G29" s="19">
        <v>0.43</v>
      </c>
      <c r="H29" s="21">
        <v>273</v>
      </c>
      <c r="I29" s="18">
        <v>2891</v>
      </c>
      <c r="J29" s="18">
        <v>11</v>
      </c>
      <c r="K29" s="21">
        <v>237</v>
      </c>
      <c r="L29" s="13">
        <v>0.27</v>
      </c>
      <c r="M29" s="27"/>
    </row>
    <row r="30" spans="1:13" ht="23.25">
      <c r="A30" s="16">
        <v>23</v>
      </c>
      <c r="B30" s="17" t="s">
        <v>40</v>
      </c>
      <c r="C30" s="18">
        <v>31</v>
      </c>
      <c r="D30" s="18">
        <v>18</v>
      </c>
      <c r="E30" s="19">
        <v>0.57999999999999996</v>
      </c>
      <c r="F30" s="18">
        <v>16</v>
      </c>
      <c r="G30" s="19">
        <v>0.52</v>
      </c>
      <c r="H30" s="21">
        <v>239</v>
      </c>
      <c r="I30" s="18">
        <v>2809</v>
      </c>
      <c r="J30" s="18">
        <v>12</v>
      </c>
      <c r="K30" s="21">
        <v>230</v>
      </c>
      <c r="L30" s="13">
        <v>0.26</v>
      </c>
      <c r="M30" s="27"/>
    </row>
    <row r="31" spans="1:13" ht="33.75">
      <c r="A31" s="16">
        <v>24</v>
      </c>
      <c r="B31" s="17" t="s">
        <v>35</v>
      </c>
      <c r="C31" s="18">
        <v>38</v>
      </c>
      <c r="D31" s="18">
        <v>26</v>
      </c>
      <c r="E31" s="19">
        <v>0.68</v>
      </c>
      <c r="F31" s="18">
        <v>16</v>
      </c>
      <c r="G31" s="19">
        <v>0.42</v>
      </c>
      <c r="H31" s="21">
        <v>152</v>
      </c>
      <c r="I31" s="18">
        <v>2411</v>
      </c>
      <c r="J31" s="18">
        <v>16</v>
      </c>
      <c r="K31" s="21">
        <v>218</v>
      </c>
      <c r="L31" s="13">
        <v>0.26</v>
      </c>
      <c r="M31" s="27"/>
    </row>
    <row r="32" spans="1:13" ht="33.75">
      <c r="A32" s="16">
        <v>25</v>
      </c>
      <c r="B32" s="17" t="s">
        <v>34</v>
      </c>
      <c r="C32" s="18">
        <v>65</v>
      </c>
      <c r="D32" s="18">
        <v>33</v>
      </c>
      <c r="E32" s="19">
        <v>0.51</v>
      </c>
      <c r="F32" s="18">
        <v>21</v>
      </c>
      <c r="G32" s="19">
        <v>0.32</v>
      </c>
      <c r="H32" s="21">
        <v>1040</v>
      </c>
      <c r="I32" s="18">
        <v>4848</v>
      </c>
      <c r="J32" s="18">
        <v>5</v>
      </c>
      <c r="K32" s="21">
        <v>915</v>
      </c>
      <c r="L32" s="13">
        <v>0.25</v>
      </c>
      <c r="M32" s="27"/>
    </row>
    <row r="33" spans="1:13" ht="23.25">
      <c r="A33" s="16">
        <v>26</v>
      </c>
      <c r="B33" s="17" t="s">
        <v>43</v>
      </c>
      <c r="C33" s="18">
        <v>53</v>
      </c>
      <c r="D33" s="18">
        <v>28</v>
      </c>
      <c r="E33" s="19">
        <v>0.53</v>
      </c>
      <c r="F33" s="18">
        <v>25</v>
      </c>
      <c r="G33" s="19">
        <v>0.47</v>
      </c>
      <c r="H33" s="21">
        <v>594</v>
      </c>
      <c r="I33" s="18">
        <v>4545</v>
      </c>
      <c r="J33" s="18">
        <v>8</v>
      </c>
      <c r="K33" s="21">
        <v>263</v>
      </c>
      <c r="L33" s="13">
        <v>0.25</v>
      </c>
      <c r="M33" s="27"/>
    </row>
    <row r="34" spans="1:13" ht="23.25">
      <c r="A34" s="16">
        <v>27</v>
      </c>
      <c r="B34" s="17" t="s">
        <v>39</v>
      </c>
      <c r="C34" s="18">
        <v>22</v>
      </c>
      <c r="D34" s="18">
        <v>14</v>
      </c>
      <c r="E34" s="19">
        <v>0.64</v>
      </c>
      <c r="F34" s="18">
        <v>6</v>
      </c>
      <c r="G34" s="19">
        <v>0.27</v>
      </c>
      <c r="H34" s="21">
        <v>257</v>
      </c>
      <c r="I34" s="18">
        <v>3262</v>
      </c>
      <c r="J34" s="18">
        <v>13</v>
      </c>
      <c r="K34" s="21">
        <v>232</v>
      </c>
      <c r="L34" s="13">
        <v>0.23</v>
      </c>
      <c r="M34" s="27"/>
    </row>
    <row r="35" spans="1:13" ht="23.25">
      <c r="A35" s="16">
        <v>28</v>
      </c>
      <c r="B35" s="17" t="s">
        <v>41</v>
      </c>
      <c r="C35" s="18">
        <v>41</v>
      </c>
      <c r="D35" s="18">
        <v>21</v>
      </c>
      <c r="E35" s="19">
        <v>0.51</v>
      </c>
      <c r="F35" s="18">
        <v>14</v>
      </c>
      <c r="G35" s="19">
        <v>0.34</v>
      </c>
      <c r="H35" s="21">
        <v>449</v>
      </c>
      <c r="I35" s="18">
        <v>3443</v>
      </c>
      <c r="J35" s="18">
        <v>8</v>
      </c>
      <c r="K35" s="21">
        <v>320</v>
      </c>
      <c r="L35" s="13">
        <v>0.2</v>
      </c>
      <c r="M35" s="27" t="s">
        <v>13</v>
      </c>
    </row>
    <row r="36" spans="1:13" ht="23.25">
      <c r="A36" s="16">
        <v>29</v>
      </c>
      <c r="B36" s="17" t="s">
        <v>42</v>
      </c>
      <c r="C36" s="18">
        <v>56</v>
      </c>
      <c r="D36" s="18">
        <v>38</v>
      </c>
      <c r="E36" s="19">
        <v>0.68</v>
      </c>
      <c r="F36" s="18">
        <v>15</v>
      </c>
      <c r="G36" s="19">
        <v>0.27</v>
      </c>
      <c r="H36" s="21">
        <v>660</v>
      </c>
      <c r="I36" s="18">
        <v>5834</v>
      </c>
      <c r="J36" s="18">
        <v>9</v>
      </c>
      <c r="K36" s="21">
        <v>643</v>
      </c>
      <c r="L36" s="13">
        <v>0.19</v>
      </c>
      <c r="M36" s="27" t="s">
        <v>13</v>
      </c>
    </row>
    <row r="37" spans="1:13" ht="33.75">
      <c r="A37" s="16">
        <v>30</v>
      </c>
      <c r="B37" s="17" t="s">
        <v>46</v>
      </c>
      <c r="C37" s="18">
        <v>53</v>
      </c>
      <c r="D37" s="18">
        <v>28</v>
      </c>
      <c r="E37" s="19">
        <v>0.53</v>
      </c>
      <c r="F37" s="18">
        <v>18</v>
      </c>
      <c r="G37" s="19">
        <v>0.34</v>
      </c>
      <c r="H37" s="21">
        <v>538</v>
      </c>
      <c r="I37" s="18">
        <v>3684</v>
      </c>
      <c r="J37" s="18">
        <v>7</v>
      </c>
      <c r="K37" s="21">
        <v>481</v>
      </c>
      <c r="L37" s="13">
        <v>0.17</v>
      </c>
      <c r="M37" s="27" t="s">
        <v>13</v>
      </c>
    </row>
    <row r="38" spans="1:13" ht="23.25">
      <c r="A38" s="16">
        <v>31</v>
      </c>
      <c r="B38" s="17" t="s">
        <v>45</v>
      </c>
      <c r="C38" s="18">
        <v>50</v>
      </c>
      <c r="D38" s="18">
        <v>34</v>
      </c>
      <c r="E38" s="19">
        <v>0.68</v>
      </c>
      <c r="F38" s="18">
        <v>24</v>
      </c>
      <c r="G38" s="19">
        <v>0.48</v>
      </c>
      <c r="H38" s="21">
        <v>634</v>
      </c>
      <c r="I38" s="18">
        <v>5556</v>
      </c>
      <c r="J38" s="18">
        <v>9</v>
      </c>
      <c r="K38" s="21">
        <v>602</v>
      </c>
      <c r="L38" s="13">
        <v>0.17</v>
      </c>
      <c r="M38" s="27" t="s">
        <v>13</v>
      </c>
    </row>
    <row r="39" spans="1:13" ht="45">
      <c r="A39" s="16">
        <v>32</v>
      </c>
      <c r="B39" s="17" t="s">
        <v>44</v>
      </c>
      <c r="C39" s="18">
        <v>74</v>
      </c>
      <c r="D39" s="18">
        <v>44</v>
      </c>
      <c r="E39" s="19">
        <v>0.59</v>
      </c>
      <c r="F39" s="18">
        <v>39</v>
      </c>
      <c r="G39" s="19">
        <v>0.53</v>
      </c>
      <c r="H39" s="21">
        <v>1065</v>
      </c>
      <c r="I39" s="18">
        <v>9459</v>
      </c>
      <c r="J39" s="18">
        <v>9</v>
      </c>
      <c r="K39" s="21">
        <v>1016</v>
      </c>
      <c r="L39" s="13">
        <v>0.16</v>
      </c>
      <c r="M39" s="27" t="s">
        <v>13</v>
      </c>
    </row>
    <row r="40" spans="1:13" ht="23.25">
      <c r="A40" s="16">
        <v>33</v>
      </c>
      <c r="B40" s="17" t="s">
        <v>47</v>
      </c>
      <c r="C40" s="18">
        <v>60</v>
      </c>
      <c r="D40" s="18">
        <v>27</v>
      </c>
      <c r="E40" s="19">
        <v>0.45</v>
      </c>
      <c r="F40" s="18">
        <v>21</v>
      </c>
      <c r="G40" s="19">
        <v>0.35</v>
      </c>
      <c r="H40" s="21">
        <v>724</v>
      </c>
      <c r="I40" s="18">
        <v>3654</v>
      </c>
      <c r="J40" s="18">
        <v>5</v>
      </c>
      <c r="K40" s="21">
        <v>640</v>
      </c>
      <c r="L40" s="13">
        <v>0.12</v>
      </c>
      <c r="M40" s="27" t="s">
        <v>13</v>
      </c>
    </row>
    <row r="41" spans="1:13" ht="33.75">
      <c r="A41" s="16">
        <v>34</v>
      </c>
      <c r="B41" s="17" t="s">
        <v>50</v>
      </c>
      <c r="C41" s="18">
        <v>45</v>
      </c>
      <c r="D41" s="18">
        <v>39</v>
      </c>
      <c r="E41" s="19">
        <v>0.87</v>
      </c>
      <c r="F41" s="18">
        <v>23</v>
      </c>
      <c r="G41" s="19">
        <v>0.51</v>
      </c>
      <c r="H41" s="21">
        <v>474</v>
      </c>
      <c r="I41" s="18">
        <v>5893</v>
      </c>
      <c r="J41" s="18">
        <v>12</v>
      </c>
      <c r="K41" s="21">
        <v>228</v>
      </c>
      <c r="L41" s="13">
        <v>0.09</v>
      </c>
      <c r="M41" s="27" t="s">
        <v>13</v>
      </c>
    </row>
    <row r="42" spans="1:13" ht="56.25">
      <c r="A42" s="16">
        <v>35</v>
      </c>
      <c r="B42" s="17" t="s">
        <v>49</v>
      </c>
      <c r="C42" s="18">
        <v>124</v>
      </c>
      <c r="D42" s="18">
        <v>41</v>
      </c>
      <c r="E42" s="19">
        <v>0.33</v>
      </c>
      <c r="F42" s="18">
        <v>18</v>
      </c>
      <c r="G42" s="19">
        <v>0.15</v>
      </c>
      <c r="H42" s="21">
        <v>1844</v>
      </c>
      <c r="I42" s="18">
        <v>5134</v>
      </c>
      <c r="J42" s="18">
        <v>3</v>
      </c>
      <c r="K42" s="21">
        <v>805</v>
      </c>
      <c r="L42" s="13">
        <v>0.08</v>
      </c>
      <c r="M42" s="27" t="s">
        <v>13</v>
      </c>
    </row>
    <row r="43" spans="1:13" ht="23.25">
      <c r="A43" s="16">
        <v>36</v>
      </c>
      <c r="B43" s="17" t="s">
        <v>48</v>
      </c>
      <c r="C43" s="18">
        <v>58</v>
      </c>
      <c r="D43" s="18">
        <v>30</v>
      </c>
      <c r="E43" s="19">
        <v>0.52</v>
      </c>
      <c r="F43" s="18">
        <v>20</v>
      </c>
      <c r="G43" s="19">
        <v>0.34</v>
      </c>
      <c r="H43" s="21">
        <v>610</v>
      </c>
      <c r="I43" s="18">
        <v>4989</v>
      </c>
      <c r="J43" s="18">
        <v>8</v>
      </c>
      <c r="K43" s="21">
        <v>469</v>
      </c>
      <c r="L43" s="13">
        <v>0.06</v>
      </c>
      <c r="M43" s="27" t="s">
        <v>13</v>
      </c>
    </row>
    <row r="44" spans="1:13" ht="23.25">
      <c r="A44" s="16">
        <v>37</v>
      </c>
      <c r="B44" s="17" t="s">
        <v>51</v>
      </c>
      <c r="C44" s="18">
        <v>24</v>
      </c>
      <c r="D44" s="18">
        <v>2</v>
      </c>
      <c r="E44" s="19">
        <v>0.08</v>
      </c>
      <c r="F44" s="18">
        <v>0</v>
      </c>
      <c r="G44" s="19">
        <v>0</v>
      </c>
      <c r="H44" s="21">
        <v>369</v>
      </c>
      <c r="I44" s="18">
        <v>0</v>
      </c>
      <c r="J44" s="18">
        <v>0</v>
      </c>
      <c r="K44" s="21">
        <v>0</v>
      </c>
      <c r="L44" s="22" t="s">
        <v>52</v>
      </c>
      <c r="M44" s="27"/>
    </row>
    <row r="45" spans="1:13" ht="23.25">
      <c r="A45" s="16">
        <v>38</v>
      </c>
      <c r="B45" s="17" t="s">
        <v>53</v>
      </c>
      <c r="C45" s="18">
        <v>5</v>
      </c>
      <c r="D45" s="18">
        <v>0</v>
      </c>
      <c r="E45" s="19">
        <v>0</v>
      </c>
      <c r="F45" s="18">
        <v>0</v>
      </c>
      <c r="G45" s="19">
        <v>0</v>
      </c>
      <c r="H45" s="21">
        <v>0</v>
      </c>
      <c r="I45" s="18">
        <v>0</v>
      </c>
      <c r="J45" s="18" t="s">
        <v>52</v>
      </c>
      <c r="K45" s="21">
        <v>0</v>
      </c>
      <c r="L45" s="22" t="s">
        <v>52</v>
      </c>
      <c r="M45" s="27"/>
    </row>
    <row r="46" spans="1:13" ht="33.75">
      <c r="A46" s="16">
        <v>39</v>
      </c>
      <c r="B46" s="17" t="s">
        <v>54</v>
      </c>
      <c r="C46" s="18">
        <v>45</v>
      </c>
      <c r="D46" s="18">
        <v>26</v>
      </c>
      <c r="E46" s="19">
        <v>0.57999999999999996</v>
      </c>
      <c r="F46" s="18">
        <v>24</v>
      </c>
      <c r="G46" s="19">
        <v>0.53</v>
      </c>
      <c r="H46" s="21">
        <v>162</v>
      </c>
      <c r="I46" s="18">
        <v>2597</v>
      </c>
      <c r="J46" s="18">
        <v>16</v>
      </c>
      <c r="K46" s="21">
        <v>0</v>
      </c>
      <c r="L46" s="22" t="s">
        <v>52</v>
      </c>
      <c r="M46" s="27" t="s">
        <v>13</v>
      </c>
    </row>
    <row r="47" spans="1:13" ht="45">
      <c r="A47" s="16">
        <v>40</v>
      </c>
      <c r="B47" s="17" t="s">
        <v>55</v>
      </c>
      <c r="C47" s="18">
        <v>37</v>
      </c>
      <c r="D47" s="18">
        <v>31</v>
      </c>
      <c r="E47" s="19">
        <v>0.84</v>
      </c>
      <c r="F47" s="18">
        <v>8</v>
      </c>
      <c r="G47" s="19">
        <v>0.22</v>
      </c>
      <c r="H47" s="21">
        <v>211</v>
      </c>
      <c r="I47" s="18">
        <v>3876</v>
      </c>
      <c r="J47" s="18">
        <v>18</v>
      </c>
      <c r="K47" s="21">
        <v>0</v>
      </c>
      <c r="L47" s="22" t="s">
        <v>52</v>
      </c>
      <c r="M47" s="27" t="s">
        <v>13</v>
      </c>
    </row>
    <row r="48" spans="1:13" ht="45">
      <c r="A48" s="16">
        <v>41</v>
      </c>
      <c r="B48" s="17" t="s">
        <v>56</v>
      </c>
      <c r="C48" s="18">
        <v>3</v>
      </c>
      <c r="D48" s="18">
        <v>0</v>
      </c>
      <c r="E48" s="19">
        <v>0</v>
      </c>
      <c r="F48" s="18">
        <v>0</v>
      </c>
      <c r="G48" s="19">
        <v>0</v>
      </c>
      <c r="H48" s="21">
        <v>0</v>
      </c>
      <c r="I48" s="18">
        <v>0</v>
      </c>
      <c r="J48" s="18" t="s">
        <v>52</v>
      </c>
      <c r="K48" s="21">
        <v>0</v>
      </c>
      <c r="L48" s="22" t="s">
        <v>52</v>
      </c>
      <c r="M48" s="27"/>
    </row>
    <row r="49" spans="1:12" ht="37.5" customHeight="1">
      <c r="I49" s="25" t="s">
        <v>58</v>
      </c>
      <c r="J49" s="25"/>
      <c r="K49" s="25"/>
      <c r="L49" s="20">
        <f>AVERAGE(L8:L48)</f>
        <v>0.33111111111111102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22">
      <dataBar>
        <cfvo type="min" val="0"/>
        <cfvo type="max" val="0"/>
        <color rgb="FF63C384"/>
      </dataBar>
    </cfRule>
  </conditionalFormatting>
  <conditionalFormatting sqref="L7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2">
      <iconSet>
        <cfvo type="percent" val="0"/>
        <cfvo type="percent" val="35" gte="0"/>
        <cfvo type="percent" val="50" gte="0"/>
      </iconSet>
    </cfRule>
  </conditionalFormatting>
  <conditionalFormatting sqref="L7:L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48&amp;weekly_stat_id=49"/>
    <hyperlink ref="B9" r:id="rId2" display="https://edu.tatar.ru/statistics/edu/organization?organization_id=2355&amp;weekly_stat_id=49"/>
    <hyperlink ref="B10" r:id="rId3" display="https://edu.tatar.ru/statistics/edu/organization?organization_id=2365&amp;weekly_stat_id=49"/>
    <hyperlink ref="B11" r:id="rId4" display="https://edu.tatar.ru/statistics/edu/organization?organization_id=2358&amp;weekly_stat_id=49"/>
    <hyperlink ref="B12" r:id="rId5" display="https://edu.tatar.ru/statistics/edu/organization?organization_id=2363&amp;weekly_stat_id=49"/>
    <hyperlink ref="B13" r:id="rId6" display="https://edu.tatar.ru/statistics/edu/organization?organization_id=2347&amp;weekly_stat_id=49"/>
    <hyperlink ref="B14" r:id="rId7" display="https://edu.tatar.ru/statistics/edu/organization?organization_id=2364&amp;weekly_stat_id=49"/>
    <hyperlink ref="B15" r:id="rId8" display="https://edu.tatar.ru/statistics/edu/organization?organization_id=2368&amp;weekly_stat_id=49"/>
    <hyperlink ref="B16" r:id="rId9" display="https://edu.tatar.ru/statistics/edu/organization?organization_id=2354&amp;weekly_stat_id=49"/>
    <hyperlink ref="B17" r:id="rId10" display="https://edu.tatar.ru/statistics/edu/organization?organization_id=2346&amp;weekly_stat_id=49"/>
    <hyperlink ref="B18" r:id="rId11" display="https://edu.tatar.ru/statistics/edu/organization?organization_id=2335&amp;weekly_stat_id=49"/>
    <hyperlink ref="B19" r:id="rId12" display="https://edu.tatar.ru/statistics/edu/organization?organization_id=2342&amp;weekly_stat_id=49"/>
    <hyperlink ref="B20" r:id="rId13" display="https://edu.tatar.ru/statistics/edu/organization?organization_id=2472&amp;weekly_stat_id=49"/>
    <hyperlink ref="B21" r:id="rId14" display="https://edu.tatar.ru/statistics/edu/organization?organization_id=3043&amp;weekly_stat_id=49"/>
    <hyperlink ref="B22" r:id="rId15" display="https://edu.tatar.ru/statistics/edu/organization?organization_id=2367&amp;weekly_stat_id=49"/>
    <hyperlink ref="B23" r:id="rId16" display="https://edu.tatar.ru/statistics/edu/organization?organization_id=2343&amp;weekly_stat_id=49"/>
    <hyperlink ref="B24" r:id="rId17" display="https://edu.tatar.ru/statistics/edu/organization?organization_id=2345&amp;weekly_stat_id=49"/>
    <hyperlink ref="B25" r:id="rId18" display="https://edu.tatar.ru/statistics/edu/organization?organization_id=2341&amp;weekly_stat_id=49"/>
    <hyperlink ref="B26" r:id="rId19" display="https://edu.tatar.ru/statistics/edu/organization?organization_id=2372&amp;weekly_stat_id=49"/>
    <hyperlink ref="B27" r:id="rId20" display="https://edu.tatar.ru/statistics/edu/organization?organization_id=2371&amp;weekly_stat_id=49"/>
    <hyperlink ref="B28" r:id="rId21" display="https://edu.tatar.ru/statistics/edu/organization?organization_id=2359&amp;weekly_stat_id=49"/>
    <hyperlink ref="B29" r:id="rId22" display="https://edu.tatar.ru/statistics/edu/organization?organization_id=744&amp;weekly_stat_id=49"/>
    <hyperlink ref="B30" r:id="rId23" display="https://edu.tatar.ru/statistics/edu/organization?organization_id=2340&amp;weekly_stat_id=49"/>
    <hyperlink ref="B31" r:id="rId24" display="https://edu.tatar.ru/statistics/edu/organization?organization_id=2383&amp;weekly_stat_id=49"/>
    <hyperlink ref="B32" r:id="rId25" display="https://edu.tatar.ru/statistics/edu/organization?organization_id=2360&amp;weekly_stat_id=49"/>
    <hyperlink ref="B33" r:id="rId26" display="https://edu.tatar.ru/statistics/edu/organization?organization_id=2356&amp;weekly_stat_id=49"/>
    <hyperlink ref="B34" r:id="rId27" display="https://edu.tatar.ru/statistics/edu/organization?organization_id=2366&amp;weekly_stat_id=49"/>
    <hyperlink ref="B35" r:id="rId28" display="https://edu.tatar.ru/statistics/edu/organization?organization_id=2337&amp;weekly_stat_id=49"/>
    <hyperlink ref="B36" r:id="rId29" display="https://edu.tatar.ru/statistics/edu/organization?organization_id=2351&amp;weekly_stat_id=49"/>
    <hyperlink ref="B37" r:id="rId30" display="https://edu.tatar.ru/statistics/edu/organization?organization_id=2344&amp;weekly_stat_id=49"/>
    <hyperlink ref="B38" r:id="rId31" display="https://edu.tatar.ru/statistics/edu/organization?organization_id=2350&amp;weekly_stat_id=49"/>
    <hyperlink ref="B39" r:id="rId32" display="https://edu.tatar.ru/statistics/edu/organization?organization_id=2369&amp;weekly_stat_id=49"/>
    <hyperlink ref="B40" r:id="rId33" display="https://edu.tatar.ru/statistics/edu/organization?organization_id=2362&amp;weekly_stat_id=49"/>
    <hyperlink ref="B41" r:id="rId34" display="https://edu.tatar.ru/statistics/edu/organization?organization_id=2338&amp;weekly_stat_id=49"/>
    <hyperlink ref="B42" r:id="rId35" display="https://edu.tatar.ru/statistics/edu/organization?organization_id=2481&amp;weekly_stat_id=49"/>
    <hyperlink ref="B43" r:id="rId36" display="https://edu.tatar.ru/statistics/edu/organization?organization_id=2334&amp;weekly_stat_id=49"/>
    <hyperlink ref="B44" r:id="rId37" display="https://edu.tatar.ru/statistics/edu/organization?organization_id=2374&amp;weekly_stat_id=49"/>
    <hyperlink ref="B45" r:id="rId38" display="https://edu.tatar.ru/statistics/edu/organization?organization_id=5398&amp;weekly_stat_id=49"/>
    <hyperlink ref="B46" r:id="rId39" display="https://edu.tatar.ru/statistics/edu/organization?organization_id=2379&amp;weekly_stat_id=49"/>
    <hyperlink ref="B47" r:id="rId40" display="https://edu.tatar.ru/statistics/edu/organization?organization_id=2377&amp;weekly_stat_id=49"/>
    <hyperlink ref="B48" r:id="rId41" display="https://edu.tatar.ru/statistics/edu/organization?organization_id=2375&amp;weekly_stat_id=49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2012-02-27T15:30:35Z</dcterms:modified>
</cp:coreProperties>
</file>