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F10" i="1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9"/>
</calcChain>
</file>

<file path=xl/sharedStrings.xml><?xml version="1.0" encoding="utf-8"?>
<sst xmlns="http://schemas.openxmlformats.org/spreadsheetml/2006/main" count="55" uniqueCount="54">
  <si>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</si>
  <si>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</si>
  <si>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</si>
  <si>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</si>
  <si>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</si>
  <si>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</si>
  <si>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</si>
  <si>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</si>
  <si>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</si>
  <si>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в период с 30.01.2012 по 04.02.2012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</si>
  <si>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</si>
  <si>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</si>
  <si>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</si>
  <si>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</si>
  <si>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</si>
  <si>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</si>
  <si>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</si>
  <si>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</si>
  <si>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</si>
  <si>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</si>
  <si>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</si>
  <si>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</si>
  <si>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№141 с углубленным изучением отдельных предметов» Советского района г. Казани</t>
  </si>
  <si>
    <t>МБОУ «Средняя общеобразовательная школа №156» Советского района г. Казани</t>
  </si>
  <si>
    <t>МОУ «Лицей №110» Советского района г. Казани</t>
  </si>
  <si>
    <t>МОУ «Гимназия №126»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</si>
  <si>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</si>
  <si>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«Средняя общеобразовательная школа №175»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</si>
  <si>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</si>
  <si>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</si>
  <si>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</si>
  <si>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</si>
  <si>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МБОУ «Гимназия №90»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</si>
  <si>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</si>
  <si>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</si>
  <si>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</si>
  <si>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</si>
  <si>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№140» Советского района г. Казани</t>
  </si>
  <si>
    <t>МОУ «Средняя общеобразовательная школа №47»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</si>
  <si>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</si>
  <si>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</si>
  <si>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</si>
  <si>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№58» Советского района г. Казани</t>
  </si>
  <si>
    <t>МОУ «Гимназия №93» Советского района г. Казани</t>
  </si>
  <si>
    <t>МОУ «Средняя общеобразовательная школа №108» Советского района г. Казани</t>
  </si>
  <si>
    <t>МАОУ «Прогимназия №29 Советского района г.Казани»</t>
  </si>
  <si>
    <t>МОУ «Средняя общеобразовательная школа №166»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</si>
  <si>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</si>
  <si>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МОУ «Открытая (сменная) общеобразовательная школа № 24» Советского района г. Казани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</si>
  <si>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</si>
  <si>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МОУ «Межшкольный учебный комбинат Советского района г. Казани»</t>
  </si>
  <si>
    <t>!!!</t>
  </si>
  <si>
    <t>!!</t>
  </si>
  <si>
    <t>?</t>
  </si>
</sst>
</file>

<file path=xl/styles.xml><?xml version="1.0" encoding="utf-8"?>
<styleSheet xmlns="http://schemas.openxmlformats.org/spreadsheetml/2006/main">
  <numFmts count="1">
    <numFmt numFmtId="164" formatCode="0.0%"/>
  </numFmts>
  <fonts count="1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0" fontId="10" fillId="0" borderId="1" xfId="0" applyFont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99FF99"/>
      <color rgb="FFFF7C80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65&amp;weekly_stat_id=46" TargetMode="External"/><Relationship Id="rId13" Type="http://schemas.openxmlformats.org/officeDocument/2006/relationships/hyperlink" Target="https://edu.tatar.ru/statistics/offline_client/organization?organization_id=2359&amp;weekly_stat_id=46" TargetMode="External"/><Relationship Id="rId18" Type="http://schemas.openxmlformats.org/officeDocument/2006/relationships/hyperlink" Target="https://edu.tatar.ru/statistics/offline_client/organization?organization_id=2372&amp;weekly_stat_id=46" TargetMode="External"/><Relationship Id="rId26" Type="http://schemas.openxmlformats.org/officeDocument/2006/relationships/hyperlink" Target="https://edu.tatar.ru/statistics/offline_client/organization?organization_id=2338&amp;weekly_stat_id=46" TargetMode="External"/><Relationship Id="rId39" Type="http://schemas.openxmlformats.org/officeDocument/2006/relationships/hyperlink" Target="https://edu.tatar.ru/statistics/offline_client/organization?organization_id=2374&amp;weekly_stat_id=46" TargetMode="External"/><Relationship Id="rId3" Type="http://schemas.openxmlformats.org/officeDocument/2006/relationships/hyperlink" Target="https://edu.tatar.ru/statistics/offline_client/organization?organization_id=2367&amp;weekly_stat_id=46" TargetMode="External"/><Relationship Id="rId21" Type="http://schemas.openxmlformats.org/officeDocument/2006/relationships/hyperlink" Target="https://edu.tatar.ru/statistics/offline_client/organization?organization_id=2379&amp;weekly_stat_id=46" TargetMode="External"/><Relationship Id="rId34" Type="http://schemas.openxmlformats.org/officeDocument/2006/relationships/hyperlink" Target="https://edu.tatar.ru/statistics/offline_client/organization?organization_id=2346&amp;weekly_stat_id=46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43&amp;weekly_stat_id=46" TargetMode="External"/><Relationship Id="rId12" Type="http://schemas.openxmlformats.org/officeDocument/2006/relationships/hyperlink" Target="https://edu.tatar.ru/statistics/offline_client/organization?organization_id=2369&amp;weekly_stat_id=46" TargetMode="External"/><Relationship Id="rId17" Type="http://schemas.openxmlformats.org/officeDocument/2006/relationships/hyperlink" Target="https://edu.tatar.ru/statistics/offline_client/organization?organization_id=2383&amp;weekly_stat_id=46" TargetMode="External"/><Relationship Id="rId25" Type="http://schemas.openxmlformats.org/officeDocument/2006/relationships/hyperlink" Target="https://edu.tatar.ru/statistics/offline_client/organization?organization_id=2342&amp;weekly_stat_id=46" TargetMode="External"/><Relationship Id="rId33" Type="http://schemas.openxmlformats.org/officeDocument/2006/relationships/hyperlink" Target="https://edu.tatar.ru/statistics/offline_client/organization?organization_id=2340&amp;weekly_stat_id=46" TargetMode="External"/><Relationship Id="rId38" Type="http://schemas.openxmlformats.org/officeDocument/2006/relationships/hyperlink" Target="https://edu.tatar.ru/statistics/offline_client/organization?organization_id=2377&amp;weekly_stat_id=46" TargetMode="External"/><Relationship Id="rId2" Type="http://schemas.openxmlformats.org/officeDocument/2006/relationships/hyperlink" Target="https://edu.tatar.ru/statistics/offline_client/organization?organization_id=2368&amp;weekly_stat_id=46" TargetMode="External"/><Relationship Id="rId16" Type="http://schemas.openxmlformats.org/officeDocument/2006/relationships/hyperlink" Target="https://edu.tatar.ru/statistics/offline_client/organization?organization_id=2356&amp;weekly_stat_id=46" TargetMode="External"/><Relationship Id="rId20" Type="http://schemas.openxmlformats.org/officeDocument/2006/relationships/hyperlink" Target="https://edu.tatar.ru/statistics/offline_client/organization?organization_id=2362&amp;weekly_stat_id=46" TargetMode="External"/><Relationship Id="rId29" Type="http://schemas.openxmlformats.org/officeDocument/2006/relationships/hyperlink" Target="https://edu.tatar.ru/statistics/offline_client/organization?organization_id=744&amp;weekly_stat_id=46" TargetMode="External"/><Relationship Id="rId41" Type="http://schemas.openxmlformats.org/officeDocument/2006/relationships/hyperlink" Target="https://edu.tatar.ru/statistics/offline_client/organization?organization_id=5398&amp;weekly_stat_id=46" TargetMode="External"/><Relationship Id="rId1" Type="http://schemas.openxmlformats.org/officeDocument/2006/relationships/hyperlink" Target="https://edu.tatar.ru/statistics/offline_client/organization?organization_id=2364&amp;weekly_stat_id=46" TargetMode="External"/><Relationship Id="rId6" Type="http://schemas.openxmlformats.org/officeDocument/2006/relationships/hyperlink" Target="https://edu.tatar.ru/statistics/offline_client/organization?organization_id=2472&amp;weekly_stat_id=46" TargetMode="External"/><Relationship Id="rId11" Type="http://schemas.openxmlformats.org/officeDocument/2006/relationships/hyperlink" Target="https://edu.tatar.ru/statistics/offline_client/organization?organization_id=2334&amp;weekly_stat_id=46" TargetMode="External"/><Relationship Id="rId24" Type="http://schemas.openxmlformats.org/officeDocument/2006/relationships/hyperlink" Target="https://edu.tatar.ru/statistics/offline_client/organization?organization_id=2351&amp;weekly_stat_id=46" TargetMode="External"/><Relationship Id="rId32" Type="http://schemas.openxmlformats.org/officeDocument/2006/relationships/hyperlink" Target="https://edu.tatar.ru/statistics/offline_client/organization?organization_id=2347&amp;weekly_stat_id=46" TargetMode="External"/><Relationship Id="rId37" Type="http://schemas.openxmlformats.org/officeDocument/2006/relationships/hyperlink" Target="https://edu.tatar.ru/statistics/offline_client/organization?organization_id=2366&amp;weekly_stat_id=46" TargetMode="External"/><Relationship Id="rId40" Type="http://schemas.openxmlformats.org/officeDocument/2006/relationships/hyperlink" Target="https://edu.tatar.ru/statistics/offline_client/organization?organization_id=2375&amp;weekly_stat_id=46" TargetMode="External"/><Relationship Id="rId5" Type="http://schemas.openxmlformats.org/officeDocument/2006/relationships/hyperlink" Target="https://edu.tatar.ru/statistics/offline_client/organization?organization_id=2371&amp;weekly_stat_id=46" TargetMode="External"/><Relationship Id="rId15" Type="http://schemas.openxmlformats.org/officeDocument/2006/relationships/hyperlink" Target="https://edu.tatar.ru/statistics/offline_client/organization?organization_id=2350&amp;weekly_stat_id=46" TargetMode="External"/><Relationship Id="rId23" Type="http://schemas.openxmlformats.org/officeDocument/2006/relationships/hyperlink" Target="https://edu.tatar.ru/statistics/offline_client/organization?organization_id=2345&amp;weekly_stat_id=46" TargetMode="External"/><Relationship Id="rId28" Type="http://schemas.openxmlformats.org/officeDocument/2006/relationships/hyperlink" Target="https://edu.tatar.ru/statistics/offline_client/organization?organization_id=2358&amp;weekly_stat_id=46" TargetMode="External"/><Relationship Id="rId36" Type="http://schemas.openxmlformats.org/officeDocument/2006/relationships/hyperlink" Target="https://edu.tatar.ru/statistics/offline_client/organization?organization_id=3043&amp;weekly_stat_id=46" TargetMode="External"/><Relationship Id="rId10" Type="http://schemas.openxmlformats.org/officeDocument/2006/relationships/hyperlink" Target="https://edu.tatar.ru/statistics/offline_client/organization?organization_id=2355&amp;weekly_stat_id=46" TargetMode="External"/><Relationship Id="rId19" Type="http://schemas.openxmlformats.org/officeDocument/2006/relationships/hyperlink" Target="https://edu.tatar.ru/statistics/offline_client/organization?organization_id=2354&amp;weekly_stat_id=46" TargetMode="External"/><Relationship Id="rId31" Type="http://schemas.openxmlformats.org/officeDocument/2006/relationships/hyperlink" Target="https://edu.tatar.ru/statistics/offline_client/organization?organization_id=2337&amp;weekly_stat_id=46" TargetMode="External"/><Relationship Id="rId4" Type="http://schemas.openxmlformats.org/officeDocument/2006/relationships/hyperlink" Target="https://edu.tatar.ru/statistics/offline_client/organization?organization_id=2360&amp;weekly_stat_id=46" TargetMode="External"/><Relationship Id="rId9" Type="http://schemas.openxmlformats.org/officeDocument/2006/relationships/hyperlink" Target="https://edu.tatar.ru/statistics/offline_client/organization?organization_id=2341&amp;weekly_stat_id=46" TargetMode="External"/><Relationship Id="rId14" Type="http://schemas.openxmlformats.org/officeDocument/2006/relationships/hyperlink" Target="https://edu.tatar.ru/statistics/offline_client/organization?organization_id=2363&amp;weekly_stat_id=46" TargetMode="External"/><Relationship Id="rId22" Type="http://schemas.openxmlformats.org/officeDocument/2006/relationships/hyperlink" Target="https://edu.tatar.ru/statistics/offline_client/organization?organization_id=2481&amp;weekly_stat_id=46" TargetMode="External"/><Relationship Id="rId27" Type="http://schemas.openxmlformats.org/officeDocument/2006/relationships/hyperlink" Target="https://edu.tatar.ru/statistics/offline_client/organization?organization_id=2344&amp;weekly_stat_id=46" TargetMode="External"/><Relationship Id="rId30" Type="http://schemas.openxmlformats.org/officeDocument/2006/relationships/hyperlink" Target="https://edu.tatar.ru/statistics/offline_client/organization?organization_id=2335&amp;weekly_stat_id=46" TargetMode="External"/><Relationship Id="rId35" Type="http://schemas.openxmlformats.org/officeDocument/2006/relationships/hyperlink" Target="https://edu.tatar.ru/statistics/offline_client/organization?organization_id=2348&amp;weekly_stat_id=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L49"/>
  <sheetViews>
    <sheetView tabSelected="1" workbookViewId="0">
      <selection activeCell="B7" sqref="B7"/>
    </sheetView>
  </sheetViews>
  <sheetFormatPr defaultRowHeight="1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5.5703125" customWidth="1"/>
    <col min="11" max="11" width="9.5703125" customWidth="1"/>
    <col min="12" max="12" width="15" customWidth="1"/>
  </cols>
  <sheetData>
    <row r="2" spans="1:12">
      <c r="B2" s="2" t="s">
        <v>1</v>
      </c>
      <c r="H2" s="12"/>
      <c r="I2" s="12"/>
      <c r="J2" s="12"/>
      <c r="K2" s="12"/>
      <c r="L2" s="12"/>
    </row>
    <row r="3" spans="1:12">
      <c r="B3" s="3" t="s">
        <v>2</v>
      </c>
      <c r="H3" s="12"/>
      <c r="I3" s="12"/>
      <c r="J3" s="12"/>
      <c r="K3" s="12"/>
      <c r="L3" s="12"/>
    </row>
    <row r="4" spans="1:12">
      <c r="B4" s="1" t="s">
        <v>9</v>
      </c>
      <c r="H4" s="6"/>
      <c r="I4" s="6"/>
      <c r="J4" s="6"/>
      <c r="K4" s="6"/>
      <c r="L4" s="6"/>
    </row>
    <row r="5" spans="1:12">
      <c r="B5" s="13" t="s">
        <v>3</v>
      </c>
      <c r="C5" s="14"/>
      <c r="D5" s="14"/>
      <c r="E5" s="14"/>
      <c r="F5" s="14"/>
      <c r="G5" s="14"/>
      <c r="H5" s="14"/>
      <c r="I5" s="4"/>
      <c r="J5" s="4"/>
      <c r="K5" s="4"/>
      <c r="L5" s="5"/>
    </row>
    <row r="7" spans="1:12" ht="60">
      <c r="A7" s="16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2.25" customHeight="1">
      <c r="A8" s="16"/>
      <c r="B8" s="7"/>
      <c r="C8" s="7"/>
      <c r="D8" s="15" t="s">
        <v>8</v>
      </c>
      <c r="E8" s="15"/>
      <c r="F8" s="11">
        <v>0.95</v>
      </c>
    </row>
    <row r="9" spans="1:12" ht="33.75">
      <c r="A9" s="16">
        <v>1</v>
      </c>
      <c r="B9" s="9" t="s">
        <v>10</v>
      </c>
      <c r="C9" s="10">
        <v>64</v>
      </c>
      <c r="D9" s="10">
        <v>58</v>
      </c>
      <c r="E9" s="10">
        <v>54</v>
      </c>
      <c r="F9" s="17">
        <f>E9/C9</f>
        <v>0.84375</v>
      </c>
    </row>
    <row r="10" spans="1:12" ht="23.25">
      <c r="A10" s="16">
        <v>2</v>
      </c>
      <c r="B10" s="9" t="s">
        <v>11</v>
      </c>
      <c r="C10" s="10">
        <v>52</v>
      </c>
      <c r="D10" s="10">
        <v>48</v>
      </c>
      <c r="E10" s="10">
        <v>51</v>
      </c>
      <c r="F10" s="17">
        <f t="shared" ref="F10:F49" si="0">E10/C10</f>
        <v>0.98076923076923073</v>
      </c>
      <c r="G10" s="18" t="s">
        <v>52</v>
      </c>
    </row>
    <row r="11" spans="1:12" ht="33.75">
      <c r="A11" s="16">
        <v>3</v>
      </c>
      <c r="B11" s="9" t="s">
        <v>12</v>
      </c>
      <c r="C11" s="10">
        <v>72</v>
      </c>
      <c r="D11" s="10">
        <v>58</v>
      </c>
      <c r="E11" s="10">
        <v>50</v>
      </c>
      <c r="F11" s="17">
        <f t="shared" si="0"/>
        <v>0.69444444444444442</v>
      </c>
    </row>
    <row r="12" spans="1:12" ht="33.75">
      <c r="A12" s="16">
        <v>4</v>
      </c>
      <c r="B12" s="9" t="s">
        <v>13</v>
      </c>
      <c r="C12" s="10">
        <v>63</v>
      </c>
      <c r="D12" s="10">
        <v>38</v>
      </c>
      <c r="E12" s="10">
        <v>48</v>
      </c>
      <c r="F12" s="17">
        <f t="shared" si="0"/>
        <v>0.76190476190476186</v>
      </c>
    </row>
    <row r="13" spans="1:12" ht="22.5">
      <c r="A13" s="16">
        <v>5</v>
      </c>
      <c r="B13" s="9" t="s">
        <v>14</v>
      </c>
      <c r="C13" s="10">
        <v>61</v>
      </c>
      <c r="D13" s="10">
        <v>48</v>
      </c>
      <c r="E13" s="10">
        <v>41</v>
      </c>
      <c r="F13" s="17">
        <f t="shared" si="0"/>
        <v>0.67213114754098358</v>
      </c>
    </row>
    <row r="14" spans="1:12" ht="33.75">
      <c r="A14" s="16">
        <v>6</v>
      </c>
      <c r="B14" s="9" t="s">
        <v>15</v>
      </c>
      <c r="C14" s="10">
        <v>45</v>
      </c>
      <c r="D14" s="10">
        <v>38</v>
      </c>
      <c r="E14" s="10">
        <v>40</v>
      </c>
      <c r="F14" s="17">
        <f t="shared" si="0"/>
        <v>0.88888888888888884</v>
      </c>
    </row>
    <row r="15" spans="1:12" ht="33.75">
      <c r="A15" s="16">
        <v>7</v>
      </c>
      <c r="B15" s="9" t="s">
        <v>16</v>
      </c>
      <c r="C15" s="10">
        <v>45</v>
      </c>
      <c r="D15" s="10">
        <v>42</v>
      </c>
      <c r="E15" s="10">
        <v>38</v>
      </c>
      <c r="F15" s="17">
        <f t="shared" si="0"/>
        <v>0.84444444444444444</v>
      </c>
    </row>
    <row r="16" spans="1:12" ht="33.75">
      <c r="A16" s="16">
        <v>8</v>
      </c>
      <c r="B16" s="9" t="s">
        <v>17</v>
      </c>
      <c r="C16" s="10">
        <v>39</v>
      </c>
      <c r="D16" s="10">
        <v>37</v>
      </c>
      <c r="E16" s="10">
        <v>37</v>
      </c>
      <c r="F16" s="17">
        <f t="shared" si="0"/>
        <v>0.94871794871794868</v>
      </c>
      <c r="G16" s="18" t="s">
        <v>52</v>
      </c>
    </row>
    <row r="17" spans="1:7" ht="33.75">
      <c r="A17" s="16">
        <v>9</v>
      </c>
      <c r="B17" s="9" t="s">
        <v>18</v>
      </c>
      <c r="C17" s="10">
        <v>64</v>
      </c>
      <c r="D17" s="10">
        <v>45</v>
      </c>
      <c r="E17" s="10">
        <v>36</v>
      </c>
      <c r="F17" s="17">
        <f t="shared" si="0"/>
        <v>0.5625</v>
      </c>
    </row>
    <row r="18" spans="1:7" ht="22.5">
      <c r="A18" s="16">
        <v>10</v>
      </c>
      <c r="B18" s="9" t="s">
        <v>19</v>
      </c>
      <c r="C18" s="10">
        <v>74</v>
      </c>
      <c r="D18" s="10">
        <v>55</v>
      </c>
      <c r="E18" s="10">
        <v>35</v>
      </c>
      <c r="F18" s="17">
        <f t="shared" si="0"/>
        <v>0.47297297297297297</v>
      </c>
    </row>
    <row r="19" spans="1:7">
      <c r="A19" s="16">
        <v>11</v>
      </c>
      <c r="B19" s="9" t="s">
        <v>20</v>
      </c>
      <c r="C19" s="10">
        <v>65</v>
      </c>
      <c r="D19" s="10">
        <v>48</v>
      </c>
      <c r="E19" s="10">
        <v>34</v>
      </c>
      <c r="F19" s="17">
        <f t="shared" si="0"/>
        <v>0.52307692307692311</v>
      </c>
    </row>
    <row r="20" spans="1:7" ht="45">
      <c r="A20" s="16">
        <v>12</v>
      </c>
      <c r="B20" s="9" t="s">
        <v>21</v>
      </c>
      <c r="C20" s="10">
        <v>67</v>
      </c>
      <c r="D20" s="10">
        <v>50</v>
      </c>
      <c r="E20" s="10">
        <v>33</v>
      </c>
      <c r="F20" s="17">
        <f t="shared" si="0"/>
        <v>0.4925373134328358</v>
      </c>
    </row>
    <row r="21" spans="1:7" ht="33.75">
      <c r="A21" s="16">
        <v>13</v>
      </c>
      <c r="B21" s="9" t="s">
        <v>22</v>
      </c>
      <c r="C21" s="10">
        <v>61</v>
      </c>
      <c r="D21" s="10">
        <v>43</v>
      </c>
      <c r="E21" s="10">
        <v>32</v>
      </c>
      <c r="F21" s="17">
        <f t="shared" si="0"/>
        <v>0.52459016393442626</v>
      </c>
    </row>
    <row r="22" spans="1:7" ht="23.25">
      <c r="A22" s="16">
        <v>14</v>
      </c>
      <c r="B22" s="9" t="s">
        <v>23</v>
      </c>
      <c r="C22" s="10">
        <v>31</v>
      </c>
      <c r="D22" s="10">
        <v>31</v>
      </c>
      <c r="E22" s="10">
        <v>31</v>
      </c>
      <c r="F22" s="17">
        <f t="shared" si="0"/>
        <v>1</v>
      </c>
      <c r="G22" s="18" t="s">
        <v>51</v>
      </c>
    </row>
    <row r="23" spans="1:7">
      <c r="A23" s="16">
        <v>15</v>
      </c>
      <c r="B23" s="9" t="s">
        <v>24</v>
      </c>
      <c r="C23" s="10">
        <v>42</v>
      </c>
      <c r="D23" s="10">
        <v>40</v>
      </c>
      <c r="E23" s="10">
        <v>31</v>
      </c>
      <c r="F23" s="17">
        <f t="shared" si="0"/>
        <v>0.73809523809523814</v>
      </c>
    </row>
    <row r="24" spans="1:7" ht="22.5">
      <c r="A24" s="16">
        <v>16</v>
      </c>
      <c r="B24" s="9" t="s">
        <v>25</v>
      </c>
      <c r="C24" s="10">
        <v>46</v>
      </c>
      <c r="D24" s="10">
        <v>34</v>
      </c>
      <c r="E24" s="10">
        <v>28</v>
      </c>
      <c r="F24" s="17">
        <f t="shared" si="0"/>
        <v>0.60869565217391308</v>
      </c>
    </row>
    <row r="25" spans="1:7" ht="33.75">
      <c r="A25" s="16">
        <v>17</v>
      </c>
      <c r="B25" s="9" t="s">
        <v>26</v>
      </c>
      <c r="C25" s="10">
        <v>32</v>
      </c>
      <c r="D25" s="10">
        <v>30</v>
      </c>
      <c r="E25" s="10">
        <v>28</v>
      </c>
      <c r="F25" s="17">
        <f t="shared" si="0"/>
        <v>0.875</v>
      </c>
    </row>
    <row r="26" spans="1:7" ht="18.75" customHeight="1">
      <c r="A26" s="16">
        <v>18</v>
      </c>
      <c r="B26" s="9" t="s">
        <v>27</v>
      </c>
      <c r="C26" s="10">
        <v>50</v>
      </c>
      <c r="D26" s="10">
        <v>33</v>
      </c>
      <c r="E26" s="10">
        <v>28</v>
      </c>
      <c r="F26" s="17">
        <f t="shared" si="0"/>
        <v>0.56000000000000005</v>
      </c>
    </row>
    <row r="27" spans="1:7" ht="33.75">
      <c r="A27" s="16">
        <v>19</v>
      </c>
      <c r="B27" s="9" t="s">
        <v>28</v>
      </c>
      <c r="C27" s="10">
        <v>34</v>
      </c>
      <c r="D27" s="10">
        <v>31</v>
      </c>
      <c r="E27" s="10">
        <v>27</v>
      </c>
      <c r="F27" s="17">
        <f t="shared" si="0"/>
        <v>0.79411764705882348</v>
      </c>
    </row>
    <row r="28" spans="1:7" ht="22.5">
      <c r="A28" s="16">
        <v>20</v>
      </c>
      <c r="B28" s="9" t="s">
        <v>29</v>
      </c>
      <c r="C28" s="10">
        <v>54</v>
      </c>
      <c r="D28" s="10">
        <v>37</v>
      </c>
      <c r="E28" s="10">
        <v>25</v>
      </c>
      <c r="F28" s="17">
        <f t="shared" si="0"/>
        <v>0.46296296296296297</v>
      </c>
    </row>
    <row r="29" spans="1:7" ht="33.75">
      <c r="A29" s="16">
        <v>21</v>
      </c>
      <c r="B29" s="9" t="s">
        <v>30</v>
      </c>
      <c r="C29" s="10">
        <v>42</v>
      </c>
      <c r="D29" s="10">
        <v>24</v>
      </c>
      <c r="E29" s="10">
        <v>24</v>
      </c>
      <c r="F29" s="17">
        <f t="shared" si="0"/>
        <v>0.5714285714285714</v>
      </c>
    </row>
    <row r="30" spans="1:7" ht="56.25">
      <c r="A30" s="16">
        <v>22</v>
      </c>
      <c r="B30" s="9" t="s">
        <v>31</v>
      </c>
      <c r="C30" s="10">
        <v>105</v>
      </c>
      <c r="D30" s="10">
        <v>35</v>
      </c>
      <c r="E30" s="10">
        <v>23</v>
      </c>
      <c r="F30" s="17">
        <f t="shared" si="0"/>
        <v>0.21904761904761905</v>
      </c>
    </row>
    <row r="31" spans="1:7" ht="17.25" customHeight="1">
      <c r="A31" s="16">
        <v>23</v>
      </c>
      <c r="B31" s="9" t="s">
        <v>32</v>
      </c>
      <c r="C31" s="10">
        <v>58</v>
      </c>
      <c r="D31" s="10">
        <v>40</v>
      </c>
      <c r="E31" s="10">
        <v>23</v>
      </c>
      <c r="F31" s="17">
        <f t="shared" si="0"/>
        <v>0.39655172413793105</v>
      </c>
    </row>
    <row r="32" spans="1:7" ht="22.5">
      <c r="A32" s="16">
        <v>24</v>
      </c>
      <c r="B32" s="9" t="s">
        <v>33</v>
      </c>
      <c r="C32" s="10">
        <v>51</v>
      </c>
      <c r="D32" s="10">
        <v>33</v>
      </c>
      <c r="E32" s="10">
        <v>21</v>
      </c>
      <c r="F32" s="17">
        <f t="shared" si="0"/>
        <v>0.41176470588235292</v>
      </c>
    </row>
    <row r="33" spans="1:7" ht="22.5">
      <c r="A33" s="16">
        <v>25</v>
      </c>
      <c r="B33" s="9" t="s">
        <v>34</v>
      </c>
      <c r="C33" s="10">
        <v>45</v>
      </c>
      <c r="D33" s="10">
        <v>32</v>
      </c>
      <c r="E33" s="10">
        <v>21</v>
      </c>
      <c r="F33" s="17">
        <f t="shared" si="0"/>
        <v>0.46666666666666667</v>
      </c>
    </row>
    <row r="34" spans="1:7" ht="33.75">
      <c r="A34" s="16">
        <v>26</v>
      </c>
      <c r="B34" s="9" t="s">
        <v>35</v>
      </c>
      <c r="C34" s="10">
        <v>39</v>
      </c>
      <c r="D34" s="10">
        <v>25</v>
      </c>
      <c r="E34" s="10">
        <v>17</v>
      </c>
      <c r="F34" s="17">
        <f t="shared" si="0"/>
        <v>0.4358974358974359</v>
      </c>
    </row>
    <row r="35" spans="1:7" ht="33.75">
      <c r="A35" s="16">
        <v>27</v>
      </c>
      <c r="B35" s="9" t="s">
        <v>36</v>
      </c>
      <c r="C35" s="10">
        <v>44</v>
      </c>
      <c r="D35" s="10">
        <v>30</v>
      </c>
      <c r="E35" s="10">
        <v>17</v>
      </c>
      <c r="F35" s="17">
        <f t="shared" si="0"/>
        <v>0.38636363636363635</v>
      </c>
    </row>
    <row r="36" spans="1:7" ht="22.5">
      <c r="A36" s="16">
        <v>28</v>
      </c>
      <c r="B36" s="9" t="s">
        <v>37</v>
      </c>
      <c r="C36" s="10">
        <v>34</v>
      </c>
      <c r="D36" s="10">
        <v>23</v>
      </c>
      <c r="E36" s="10">
        <v>16</v>
      </c>
      <c r="F36" s="17">
        <f t="shared" si="0"/>
        <v>0.47058823529411764</v>
      </c>
    </row>
    <row r="37" spans="1:7" ht="22.5">
      <c r="A37" s="16">
        <v>29</v>
      </c>
      <c r="B37" s="9" t="s">
        <v>38</v>
      </c>
      <c r="C37" s="10">
        <v>25</v>
      </c>
      <c r="D37" s="10">
        <v>23</v>
      </c>
      <c r="E37" s="10">
        <v>16</v>
      </c>
      <c r="F37" s="17">
        <f t="shared" si="0"/>
        <v>0.64</v>
      </c>
    </row>
    <row r="38" spans="1:7" ht="22.5">
      <c r="A38" s="16">
        <v>30</v>
      </c>
      <c r="B38" s="9" t="s">
        <v>39</v>
      </c>
      <c r="C38" s="10">
        <v>26</v>
      </c>
      <c r="D38" s="10">
        <v>22</v>
      </c>
      <c r="E38" s="10">
        <v>16</v>
      </c>
      <c r="F38" s="17">
        <f t="shared" si="0"/>
        <v>0.61538461538461542</v>
      </c>
    </row>
    <row r="39" spans="1:7">
      <c r="A39" s="16">
        <v>31</v>
      </c>
      <c r="B39" s="9" t="s">
        <v>40</v>
      </c>
      <c r="C39" s="10">
        <v>38</v>
      </c>
      <c r="D39" s="10">
        <v>18</v>
      </c>
      <c r="E39" s="10">
        <v>15</v>
      </c>
      <c r="F39" s="17">
        <f t="shared" si="0"/>
        <v>0.39473684210526316</v>
      </c>
    </row>
    <row r="40" spans="1:7" ht="22.5">
      <c r="A40" s="16">
        <v>32</v>
      </c>
      <c r="B40" s="9" t="s">
        <v>41</v>
      </c>
      <c r="C40" s="10">
        <v>42</v>
      </c>
      <c r="D40" s="10">
        <v>28</v>
      </c>
      <c r="E40" s="10">
        <v>15</v>
      </c>
      <c r="F40" s="17">
        <f t="shared" si="0"/>
        <v>0.35714285714285715</v>
      </c>
    </row>
    <row r="41" spans="1:7" ht="22.5">
      <c r="A41" s="16">
        <v>33</v>
      </c>
      <c r="B41" s="9" t="s">
        <v>42</v>
      </c>
      <c r="C41" s="10">
        <v>28</v>
      </c>
      <c r="D41" s="10">
        <v>16</v>
      </c>
      <c r="E41" s="10">
        <v>14</v>
      </c>
      <c r="F41" s="17">
        <f t="shared" si="0"/>
        <v>0.5</v>
      </c>
    </row>
    <row r="42" spans="1:7">
      <c r="A42" s="16">
        <v>34</v>
      </c>
      <c r="B42" s="9" t="s">
        <v>43</v>
      </c>
      <c r="C42" s="10">
        <v>46</v>
      </c>
      <c r="D42" s="10">
        <v>19</v>
      </c>
      <c r="E42" s="10">
        <v>11</v>
      </c>
      <c r="F42" s="17">
        <f t="shared" si="0"/>
        <v>0.2391304347826087</v>
      </c>
    </row>
    <row r="43" spans="1:7" ht="22.5">
      <c r="A43" s="16">
        <v>35</v>
      </c>
      <c r="B43" s="9" t="s">
        <v>44</v>
      </c>
      <c r="C43" s="10">
        <v>14</v>
      </c>
      <c r="D43" s="10">
        <v>12</v>
      </c>
      <c r="E43" s="10">
        <v>11</v>
      </c>
      <c r="F43" s="17">
        <f t="shared" si="0"/>
        <v>0.7857142857142857</v>
      </c>
    </row>
    <row r="44" spans="1:7" ht="22.5">
      <c r="A44" s="16">
        <v>36</v>
      </c>
      <c r="B44" s="9" t="s">
        <v>45</v>
      </c>
      <c r="C44" s="10">
        <v>11</v>
      </c>
      <c r="D44" s="10">
        <v>9</v>
      </c>
      <c r="E44" s="10">
        <v>7</v>
      </c>
      <c r="F44" s="17">
        <f t="shared" si="0"/>
        <v>0.63636363636363635</v>
      </c>
    </row>
    <row r="45" spans="1:7" ht="22.5">
      <c r="A45" s="16">
        <v>37</v>
      </c>
      <c r="B45" s="9" t="s">
        <v>46</v>
      </c>
      <c r="C45" s="10">
        <v>18</v>
      </c>
      <c r="D45" s="10">
        <v>11</v>
      </c>
      <c r="E45" s="10">
        <v>7</v>
      </c>
      <c r="F45" s="17">
        <f t="shared" si="0"/>
        <v>0.3888888888888889</v>
      </c>
    </row>
    <row r="46" spans="1:7" ht="45">
      <c r="A46" s="16">
        <v>38</v>
      </c>
      <c r="B46" s="9" t="s">
        <v>47</v>
      </c>
      <c r="C46" s="10">
        <v>34</v>
      </c>
      <c r="D46" s="10">
        <v>17</v>
      </c>
      <c r="E46" s="10">
        <v>5</v>
      </c>
      <c r="F46" s="17">
        <f t="shared" si="0"/>
        <v>0.14705882352941177</v>
      </c>
    </row>
    <row r="47" spans="1:7" ht="23.25">
      <c r="A47" s="16">
        <v>39</v>
      </c>
      <c r="B47" s="9" t="s">
        <v>48</v>
      </c>
      <c r="C47" s="10">
        <v>20</v>
      </c>
      <c r="D47" s="10">
        <v>3</v>
      </c>
      <c r="E47" s="10">
        <v>1</v>
      </c>
      <c r="F47" s="17">
        <f t="shared" si="0"/>
        <v>0.05</v>
      </c>
      <c r="G47" s="18" t="s">
        <v>53</v>
      </c>
    </row>
    <row r="48" spans="1:7" ht="45">
      <c r="A48" s="16">
        <v>40</v>
      </c>
      <c r="B48" s="9" t="s">
        <v>49</v>
      </c>
      <c r="C48" s="10">
        <v>0</v>
      </c>
      <c r="D48" s="10">
        <v>0</v>
      </c>
      <c r="E48" s="10">
        <v>0</v>
      </c>
      <c r="F48" s="17" t="e">
        <f t="shared" si="0"/>
        <v>#DIV/0!</v>
      </c>
    </row>
    <row r="49" spans="1:6" ht="22.5">
      <c r="A49" s="16">
        <v>41</v>
      </c>
      <c r="B49" s="9" t="s">
        <v>50</v>
      </c>
      <c r="C49" s="10">
        <v>0</v>
      </c>
      <c r="D49" s="10">
        <v>0</v>
      </c>
      <c r="E49" s="10">
        <v>0</v>
      </c>
      <c r="F49" s="17" t="e">
        <f t="shared" si="0"/>
        <v>#DIV/0!</v>
      </c>
    </row>
  </sheetData>
  <sortState ref="B8:F49">
    <sortCondition descending="1" ref="F9"/>
  </sortState>
  <mergeCells count="3">
    <mergeCell ref="H2:L3"/>
    <mergeCell ref="B5:H5"/>
    <mergeCell ref="D8:E8"/>
  </mergeCells>
  <conditionalFormatting sqref="E5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">
    <cfRule type="dataBar" priority="6">
      <dataBar>
        <cfvo type="min" val="0"/>
        <cfvo type="max" val="0"/>
        <color rgb="FF63C384"/>
      </dataBar>
    </cfRule>
  </conditionalFormatting>
  <conditionalFormatting sqref="F8:F49">
    <cfRule type="dataBar" priority="2">
      <dataBar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9:F47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9" r:id="rId1" display="https://edu.tatar.ru/statistics/offline_client/organization?organization_id=2364&amp;weekly_stat_id=46"/>
    <hyperlink ref="B10" r:id="rId2" display="https://edu.tatar.ru/statistics/offline_client/organization?organization_id=2368&amp;weekly_stat_id=46"/>
    <hyperlink ref="B11" r:id="rId3" display="https://edu.tatar.ru/statistics/offline_client/organization?organization_id=2367&amp;weekly_stat_id=46"/>
    <hyperlink ref="B12" r:id="rId4" display="https://edu.tatar.ru/statistics/offline_client/organization?organization_id=2360&amp;weekly_stat_id=46"/>
    <hyperlink ref="B13" r:id="rId5" display="https://edu.tatar.ru/statistics/offline_client/organization?organization_id=2371&amp;weekly_stat_id=46"/>
    <hyperlink ref="B14" r:id="rId6" display="https://edu.tatar.ru/statistics/offline_client/organization?organization_id=2472&amp;weekly_stat_id=46"/>
    <hyperlink ref="B15" r:id="rId7" display="https://edu.tatar.ru/statistics/offline_client/organization?organization_id=2343&amp;weekly_stat_id=46"/>
    <hyperlink ref="B16" r:id="rId8" display="https://edu.tatar.ru/statistics/offline_client/organization?organization_id=2365&amp;weekly_stat_id=46"/>
    <hyperlink ref="B17" r:id="rId9" display="https://edu.tatar.ru/statistics/offline_client/organization?organization_id=2341&amp;weekly_stat_id=46"/>
    <hyperlink ref="B18" r:id="rId10" display="https://edu.tatar.ru/statistics/offline_client/organization?organization_id=2355&amp;weekly_stat_id=46"/>
    <hyperlink ref="B19" r:id="rId11" display="https://edu.tatar.ru/statistics/offline_client/organization?organization_id=2334&amp;weekly_stat_id=46"/>
    <hyperlink ref="B20" r:id="rId12" display="https://edu.tatar.ru/statistics/offline_client/organization?organization_id=2369&amp;weekly_stat_id=46"/>
    <hyperlink ref="B21" r:id="rId13" display="https://edu.tatar.ru/statistics/offline_client/organization?organization_id=2359&amp;weekly_stat_id=46"/>
    <hyperlink ref="B22" r:id="rId14" display="https://edu.tatar.ru/statistics/offline_client/organization?organization_id=2363&amp;weekly_stat_id=46"/>
    <hyperlink ref="B23" r:id="rId15" display="https://edu.tatar.ru/statistics/offline_client/organization?organization_id=2350&amp;weekly_stat_id=46"/>
    <hyperlink ref="B24" r:id="rId16" display="https://edu.tatar.ru/statistics/offline_client/organization?organization_id=2356&amp;weekly_stat_id=46"/>
    <hyperlink ref="B25" r:id="rId17" display="https://edu.tatar.ru/statistics/offline_client/organization?organization_id=2383&amp;weekly_stat_id=46"/>
    <hyperlink ref="B26" r:id="rId18" display="https://edu.tatar.ru/statistics/offline_client/organization?organization_id=2372&amp;weekly_stat_id=46"/>
    <hyperlink ref="B27" r:id="rId19" display="https://edu.tatar.ru/statistics/offline_client/organization?organization_id=2354&amp;weekly_stat_id=46"/>
    <hyperlink ref="B28" r:id="rId20" display="https://edu.tatar.ru/statistics/offline_client/organization?organization_id=2362&amp;weekly_stat_id=46"/>
    <hyperlink ref="B29" r:id="rId21" display="https://edu.tatar.ru/statistics/offline_client/organization?organization_id=2379&amp;weekly_stat_id=46"/>
    <hyperlink ref="B30" r:id="rId22" display="https://edu.tatar.ru/statistics/offline_client/organization?organization_id=2481&amp;weekly_stat_id=46"/>
    <hyperlink ref="B31" r:id="rId23" display="https://edu.tatar.ru/statistics/offline_client/organization?organization_id=2345&amp;weekly_stat_id=46"/>
    <hyperlink ref="B32" r:id="rId24" display="https://edu.tatar.ru/statistics/offline_client/organization?organization_id=2351&amp;weekly_stat_id=46"/>
    <hyperlink ref="B33" r:id="rId25" display="https://edu.tatar.ru/statistics/offline_client/organization?organization_id=2342&amp;weekly_stat_id=46"/>
    <hyperlink ref="B34" r:id="rId26" display="https://edu.tatar.ru/statistics/offline_client/organization?organization_id=2338&amp;weekly_stat_id=46"/>
    <hyperlink ref="B35" r:id="rId27" display="https://edu.tatar.ru/statistics/offline_client/organization?organization_id=2344&amp;weekly_stat_id=46"/>
    <hyperlink ref="B36" r:id="rId28" display="https://edu.tatar.ru/statistics/offline_client/organization?organization_id=2358&amp;weekly_stat_id=46"/>
    <hyperlink ref="B37" r:id="rId29" display="https://edu.tatar.ru/statistics/offline_client/organization?organization_id=744&amp;weekly_stat_id=46"/>
    <hyperlink ref="B38" r:id="rId30" display="https://edu.tatar.ru/statistics/offline_client/organization?organization_id=2335&amp;weekly_stat_id=46"/>
    <hyperlink ref="B39" r:id="rId31" display="https://edu.tatar.ru/statistics/offline_client/organization?organization_id=2337&amp;weekly_stat_id=46"/>
    <hyperlink ref="B40" r:id="rId32" display="https://edu.tatar.ru/statistics/offline_client/organization?organization_id=2347&amp;weekly_stat_id=46"/>
    <hyperlink ref="B41" r:id="rId33" display="https://edu.tatar.ru/statistics/offline_client/organization?organization_id=2340&amp;weekly_stat_id=46"/>
    <hyperlink ref="B42" r:id="rId34" display="https://edu.tatar.ru/statistics/offline_client/organization?organization_id=2346&amp;weekly_stat_id=46"/>
    <hyperlink ref="B43" r:id="rId35" display="https://edu.tatar.ru/statistics/offline_client/organization?organization_id=2348&amp;weekly_stat_id=46"/>
    <hyperlink ref="B44" r:id="rId36" display="https://edu.tatar.ru/statistics/offline_client/organization?organization_id=3043&amp;weekly_stat_id=46"/>
    <hyperlink ref="B45" r:id="rId37" display="https://edu.tatar.ru/statistics/offline_client/organization?organization_id=2366&amp;weekly_stat_id=46"/>
    <hyperlink ref="B46" r:id="rId38" display="https://edu.tatar.ru/statistics/offline_client/organization?organization_id=2377&amp;weekly_stat_id=46"/>
    <hyperlink ref="B47" r:id="rId39" display="https://edu.tatar.ru/statistics/offline_client/organization?organization_id=2374&amp;weekly_stat_id=46"/>
    <hyperlink ref="B48" r:id="rId40" display="https://edu.tatar.ru/statistics/offline_client/organization?organization_id=2375&amp;weekly_stat_id=46"/>
    <hyperlink ref="B49" r:id="rId41" display="https://edu.tatar.ru/statistics/offline_client/organization?organization_id=5398&amp;weekly_stat_id=46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2012-02-10T14:46:39Z</dcterms:modified>
</cp:coreProperties>
</file>