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25725"/>
</workbook>
</file>

<file path=xl/calcChain.xml><?xml version="1.0" encoding="utf-8"?>
<calcChain xmlns="http://schemas.openxmlformats.org/spreadsheetml/2006/main">
  <c r="F18" i="1"/>
  <c r="F19"/>
  <c r="F14"/>
  <c r="F17"/>
  <c r="F12"/>
  <c r="F15"/>
  <c r="F26"/>
  <c r="F33"/>
  <c r="F35"/>
  <c r="F30"/>
  <c r="F16"/>
  <c r="F29"/>
  <c r="F23"/>
  <c r="F10"/>
  <c r="F13"/>
  <c r="F11"/>
  <c r="F24"/>
  <c r="F28"/>
  <c r="F34"/>
  <c r="F25"/>
  <c r="F39"/>
  <c r="F44"/>
  <c r="F38"/>
  <c r="F31"/>
  <c r="F37"/>
  <c r="F22"/>
  <c r="F32"/>
  <c r="F20"/>
  <c r="F41"/>
  <c r="F40"/>
  <c r="F36"/>
  <c r="F43"/>
  <c r="F21"/>
  <c r="F45"/>
  <c r="F27"/>
  <c r="F42"/>
  <c r="F46"/>
  <c r="F47"/>
  <c r="F48"/>
  <c r="F49"/>
  <c r="F9"/>
</calcChain>
</file>

<file path=xl/sharedStrings.xml><?xml version="1.0" encoding="utf-8"?>
<sst xmlns="http://schemas.openxmlformats.org/spreadsheetml/2006/main" count="51" uniqueCount="51">
  <si>
    <t>Кол-во зарег. учителей (директоров, завучей)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</si>
  <si>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</si>
  <si>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</si>
  <si>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</si>
  <si>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МАОУ «Прогимназия №29 Советского района г.Казани»</t>
  </si>
  <si>
    <t>МБОУ «Гимназия №125» Советского района г. Казани</t>
  </si>
  <si>
    <t>МОУ «Гимназия №126» Советского района г. Казани</t>
  </si>
  <si>
    <t>МОУ «Гимназия №140» Советского района г. Казани</t>
  </si>
  <si>
    <t>МОУ «Гимназия №20» Советского района г. Казани</t>
  </si>
  <si>
    <t>МОУ «Гимназия №8» Советского района г. Казани</t>
  </si>
  <si>
    <t>МОУ «Гимназия №93»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</si>
  <si>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</si>
  <si>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МОУ «Лицей №110» Советского района г. Казани</t>
  </si>
  <si>
    <t>МОУ «Лицей №149 с татарским языком обучения» Советского района г. Казани</t>
  </si>
  <si>
    <t>МОУ «Открытая (сменная) общеобразовательная школа № 24»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</si>
  <si>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</si>
  <si>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</si>
  <si>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школа №108» Советского района г. Казани</t>
  </si>
  <si>
    <t>МОУ «Средняя общеобразовательная школа №141 с углубленным изучением отдельных предметов»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</si>
  <si>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</si>
  <si>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</si>
  <si>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МОУ «Средняя общеобразовательная школа №166» Советского района г. Казани</t>
  </si>
  <si>
    <t>МОУ «Средняя общеобразовательная школа №167 с углубленным изучением английского языка» Советского района г. Казани</t>
  </si>
  <si>
    <t>МОУ «Средняя общеобразовательная школа №174» Советского района г. Казани</t>
  </si>
  <si>
    <t>МОУ «Средняя общеобразовательная школа №175»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</si>
  <si>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</si>
  <si>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</si>
  <si>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№58» Советского района г. Казани</t>
  </si>
  <si>
    <t>МОУ «Средняя общеобразовательная школа №72 с углубленным изучением немецкого языка» Советского района г. Казани</t>
  </si>
  <si>
    <t>МОУ «Средняя общеобразовательная школа №79»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</si>
  <si>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</si>
  <si>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</si>
  <si>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«Татарская гимназия №11» Советского района г. Казани</t>
  </si>
  <si>
    <t>Отчёты. г.Казань, Советский. Данные с http://edu.tatar.ru  Раздел: Отчёты по району.</t>
  </si>
  <si>
    <t>МОУ «Межшкольный учебный комбинат Советского района г. Казани»</t>
  </si>
  <si>
    <t>МБОУ «Средняя общеобразовательная русско-татарская школа №124» Советского района г. Казани</t>
  </si>
  <si>
    <t>МБОУ «Гимназия №90» Советского района г. Казани</t>
  </si>
  <si>
    <t>"Установка и использование автономного модуля"</t>
  </si>
  <si>
    <t>Процент использования off-line модуля "Электронный журнал"
на ноутбуках учителей в школах г.Казани МР РТ за неделю 14.11 - 20.11.2011</t>
  </si>
  <si>
    <t>Школа</t>
  </si>
  <si>
    <t>Количество учителей, скачавших клиент</t>
  </si>
  <si>
    <t>Количество учителей, инициализировавших клиент</t>
  </si>
  <si>
    <t>МБОУ «Средняя общеобразовательная школа №169»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</si>
  <si>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</si>
  <si>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МБОУ «Средняя общеобразовательная школа №111»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</si>
  <si>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</si>
  <si>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% учителей хоть 1 раз использовавших модуль</t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</si>
  <si>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</si>
  <si>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№156» Советского района г. Казани</t>
  </si>
  <si>
    <r>
      <t xml:space="preserve">Требование МОиН РТ к использованию </t>
    </r>
    <r>
      <rPr>
        <b/>
        <u/>
        <sz val="10"/>
        <color theme="1"/>
        <rFont val="Arial"/>
        <family val="2"/>
        <charset val="204"/>
      </rPr>
      <t>не менее</t>
    </r>
    <r>
      <rPr>
        <b/>
        <sz val="10"/>
        <color theme="1"/>
        <rFont val="Arial"/>
        <family val="2"/>
        <charset val="204"/>
      </rPr>
      <t>:</t>
    </r>
  </si>
  <si>
    <t>в период с 16.01.2012 по 22.12.2012</t>
  </si>
</sst>
</file>

<file path=xl/styles.xml><?xml version="1.0" encoding="utf-8"?>
<styleSheet xmlns="http://schemas.openxmlformats.org/spreadsheetml/2006/main">
  <numFmts count="1">
    <numFmt numFmtId="164" formatCode="0.0%"/>
  </numFmts>
  <fonts count="1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u/>
      <sz val="8"/>
      <color theme="10"/>
      <name val="Calibri"/>
      <family val="2"/>
      <charset val="204"/>
    </font>
    <font>
      <b/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0" borderId="1" xfId="1" applyFont="1" applyBorder="1" applyAlignment="1" applyProtection="1">
      <alignment horizontal="left" vertical="top" wrapText="1" indent="1"/>
    </xf>
    <xf numFmtId="0" fontId="0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99FF99"/>
      <color rgb="FFFF7C80"/>
      <color rgb="FFFFFFCC"/>
      <color rgb="FFFFCC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edu.tatar.ru/statistics/offline_client/organization?organization_id=2341&amp;weekly_stat_id=44" TargetMode="External"/><Relationship Id="rId13" Type="http://schemas.openxmlformats.org/officeDocument/2006/relationships/hyperlink" Target="http://edu.tatar.ru/statistics/offline_client/organization?organization_id=2359&amp;weekly_stat_id=44" TargetMode="External"/><Relationship Id="rId18" Type="http://schemas.openxmlformats.org/officeDocument/2006/relationships/hyperlink" Target="http://edu.tatar.ru/statistics/offline_client/organization?organization_id=2350&amp;weekly_stat_id=44" TargetMode="External"/><Relationship Id="rId26" Type="http://schemas.openxmlformats.org/officeDocument/2006/relationships/hyperlink" Target="http://edu.tatar.ru/statistics/offline_client/organization?organization_id=2338&amp;weekly_stat_id=44" TargetMode="External"/><Relationship Id="rId39" Type="http://schemas.openxmlformats.org/officeDocument/2006/relationships/hyperlink" Target="http://edu.tatar.ru/statistics/offline_client/organization?organization_id=2374&amp;weekly_stat_id=44" TargetMode="External"/><Relationship Id="rId3" Type="http://schemas.openxmlformats.org/officeDocument/2006/relationships/hyperlink" Target="http://edu.tatar.ru/statistics/offline_client/organization?organization_id=2364&amp;weekly_stat_id=44" TargetMode="External"/><Relationship Id="rId21" Type="http://schemas.openxmlformats.org/officeDocument/2006/relationships/hyperlink" Target="http://edu.tatar.ru/statistics/offline_client/organization?organization_id=2379&amp;weekly_stat_id=44" TargetMode="External"/><Relationship Id="rId34" Type="http://schemas.openxmlformats.org/officeDocument/2006/relationships/hyperlink" Target="http://edu.tatar.ru/statistics/offline_client/organization?organization_id=2348&amp;weekly_stat_id=44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://edu.tatar.ru/statistics/offline_client/organization?organization_id=2472&amp;weekly_stat_id=44" TargetMode="External"/><Relationship Id="rId12" Type="http://schemas.openxmlformats.org/officeDocument/2006/relationships/hyperlink" Target="http://edu.tatar.ru/statistics/offline_client/organization?organization_id=2365&amp;weekly_stat_id=44" TargetMode="External"/><Relationship Id="rId17" Type="http://schemas.openxmlformats.org/officeDocument/2006/relationships/hyperlink" Target="http://edu.tatar.ru/statistics/offline_client/organization?organization_id=2383&amp;weekly_stat_id=44" TargetMode="External"/><Relationship Id="rId25" Type="http://schemas.openxmlformats.org/officeDocument/2006/relationships/hyperlink" Target="http://edu.tatar.ru/statistics/offline_client/organization?organization_id=2342&amp;weekly_stat_id=44" TargetMode="External"/><Relationship Id="rId33" Type="http://schemas.openxmlformats.org/officeDocument/2006/relationships/hyperlink" Target="http://edu.tatar.ru/statistics/offline_client/organization?organization_id=2344&amp;weekly_stat_id=44" TargetMode="External"/><Relationship Id="rId38" Type="http://schemas.openxmlformats.org/officeDocument/2006/relationships/hyperlink" Target="http://edu.tatar.ru/statistics/offline_client/organization?organization_id=2377&amp;weekly_stat_id=44" TargetMode="External"/><Relationship Id="rId2" Type="http://schemas.openxmlformats.org/officeDocument/2006/relationships/hyperlink" Target="http://edu.tatar.ru/statistics/offline_client/organization?organization_id=2367&amp;weekly_stat_id=44" TargetMode="External"/><Relationship Id="rId16" Type="http://schemas.openxmlformats.org/officeDocument/2006/relationships/hyperlink" Target="http://edu.tatar.ru/statistics/offline_client/organization?organization_id=2354&amp;weekly_stat_id=44" TargetMode="External"/><Relationship Id="rId20" Type="http://schemas.openxmlformats.org/officeDocument/2006/relationships/hyperlink" Target="http://edu.tatar.ru/statistics/offline_client/organization?organization_id=2362&amp;weekly_stat_id=44" TargetMode="External"/><Relationship Id="rId29" Type="http://schemas.openxmlformats.org/officeDocument/2006/relationships/hyperlink" Target="http://edu.tatar.ru/statistics/offline_client/organization?organization_id=744&amp;weekly_stat_id=44" TargetMode="External"/><Relationship Id="rId41" Type="http://schemas.openxmlformats.org/officeDocument/2006/relationships/hyperlink" Target="http://edu.tatar.ru/statistics/offline_client/organization?organization_id=5398&amp;weekly_stat_id=44" TargetMode="External"/><Relationship Id="rId1" Type="http://schemas.openxmlformats.org/officeDocument/2006/relationships/hyperlink" Target="http://edu.tatar.ru/statistics/offline_client/organization?organization_id=2368&amp;weekly_stat_id=44" TargetMode="External"/><Relationship Id="rId6" Type="http://schemas.openxmlformats.org/officeDocument/2006/relationships/hyperlink" Target="http://edu.tatar.ru/statistics/offline_client/organization?organization_id=2343&amp;weekly_stat_id=44" TargetMode="External"/><Relationship Id="rId11" Type="http://schemas.openxmlformats.org/officeDocument/2006/relationships/hyperlink" Target="http://edu.tatar.ru/statistics/offline_client/organization?organization_id=2369&amp;weekly_stat_id=44" TargetMode="External"/><Relationship Id="rId24" Type="http://schemas.openxmlformats.org/officeDocument/2006/relationships/hyperlink" Target="http://edu.tatar.ru/statistics/offline_client/organization?organization_id=2351&amp;weekly_stat_id=44" TargetMode="External"/><Relationship Id="rId32" Type="http://schemas.openxmlformats.org/officeDocument/2006/relationships/hyperlink" Target="http://edu.tatar.ru/statistics/offline_client/organization?organization_id=2340&amp;weekly_stat_id=44" TargetMode="External"/><Relationship Id="rId37" Type="http://schemas.openxmlformats.org/officeDocument/2006/relationships/hyperlink" Target="http://edu.tatar.ru/statistics/offline_client/organization?organization_id=2366&amp;weekly_stat_id=44" TargetMode="External"/><Relationship Id="rId40" Type="http://schemas.openxmlformats.org/officeDocument/2006/relationships/hyperlink" Target="http://edu.tatar.ru/statistics/offline_client/organization?organization_id=2375&amp;weekly_stat_id=44" TargetMode="External"/><Relationship Id="rId5" Type="http://schemas.openxmlformats.org/officeDocument/2006/relationships/hyperlink" Target="http://edu.tatar.ru/statistics/offline_client/organization?organization_id=2371&amp;weekly_stat_id=44" TargetMode="External"/><Relationship Id="rId15" Type="http://schemas.openxmlformats.org/officeDocument/2006/relationships/hyperlink" Target="http://edu.tatar.ru/statistics/offline_client/organization?organization_id=2363&amp;weekly_stat_id=44" TargetMode="External"/><Relationship Id="rId23" Type="http://schemas.openxmlformats.org/officeDocument/2006/relationships/hyperlink" Target="http://edu.tatar.ru/statistics/offline_client/organization?organization_id=2481&amp;weekly_stat_id=44" TargetMode="External"/><Relationship Id="rId28" Type="http://schemas.openxmlformats.org/officeDocument/2006/relationships/hyperlink" Target="http://edu.tatar.ru/statistics/offline_client/organization?organization_id=2358&amp;weekly_stat_id=44" TargetMode="External"/><Relationship Id="rId36" Type="http://schemas.openxmlformats.org/officeDocument/2006/relationships/hyperlink" Target="http://edu.tatar.ru/statistics/offline_client/organization?organization_id=3043&amp;weekly_stat_id=44" TargetMode="External"/><Relationship Id="rId10" Type="http://schemas.openxmlformats.org/officeDocument/2006/relationships/hyperlink" Target="http://edu.tatar.ru/statistics/offline_client/organization?organization_id=2355&amp;weekly_stat_id=44" TargetMode="External"/><Relationship Id="rId19" Type="http://schemas.openxmlformats.org/officeDocument/2006/relationships/hyperlink" Target="http://edu.tatar.ru/statistics/offline_client/organization?organization_id=2372&amp;weekly_stat_id=44" TargetMode="External"/><Relationship Id="rId31" Type="http://schemas.openxmlformats.org/officeDocument/2006/relationships/hyperlink" Target="http://edu.tatar.ru/statistics/offline_client/organization?organization_id=2337&amp;weekly_stat_id=44" TargetMode="External"/><Relationship Id="rId4" Type="http://schemas.openxmlformats.org/officeDocument/2006/relationships/hyperlink" Target="http://edu.tatar.ru/statistics/offline_client/organization?organization_id=2360&amp;weekly_stat_id=44" TargetMode="External"/><Relationship Id="rId9" Type="http://schemas.openxmlformats.org/officeDocument/2006/relationships/hyperlink" Target="http://edu.tatar.ru/statistics/offline_client/organization?organization_id=2334&amp;weekly_stat_id=44" TargetMode="External"/><Relationship Id="rId14" Type="http://schemas.openxmlformats.org/officeDocument/2006/relationships/hyperlink" Target="http://edu.tatar.ru/statistics/offline_client/organization?organization_id=2356&amp;weekly_stat_id=44" TargetMode="External"/><Relationship Id="rId22" Type="http://schemas.openxmlformats.org/officeDocument/2006/relationships/hyperlink" Target="http://edu.tatar.ru/statistics/offline_client/organization?organization_id=2345&amp;weekly_stat_id=44" TargetMode="External"/><Relationship Id="rId27" Type="http://schemas.openxmlformats.org/officeDocument/2006/relationships/hyperlink" Target="http://edu.tatar.ru/statistics/offline_client/organization?organization_id=2335&amp;weekly_stat_id=44" TargetMode="External"/><Relationship Id="rId30" Type="http://schemas.openxmlformats.org/officeDocument/2006/relationships/hyperlink" Target="http://edu.tatar.ru/statistics/offline_client/organization?organization_id=2347&amp;weekly_stat_id=44" TargetMode="External"/><Relationship Id="rId35" Type="http://schemas.openxmlformats.org/officeDocument/2006/relationships/hyperlink" Target="http://edu.tatar.ru/statistics/offline_client/organization?organization_id=2346&amp;weekly_stat_id=4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B2:L49"/>
  <sheetViews>
    <sheetView tabSelected="1" workbookViewId="0">
      <selection activeCell="B7" sqref="B7"/>
    </sheetView>
  </sheetViews>
  <sheetFormatPr defaultRowHeight="15"/>
  <cols>
    <col min="1" max="1" width="3.85546875" customWidth="1"/>
    <col min="2" max="2" width="39" customWidth="1"/>
    <col min="3" max="3" width="23.42578125" customWidth="1"/>
    <col min="4" max="4" width="17.140625" customWidth="1"/>
    <col min="5" max="5" width="17" customWidth="1"/>
    <col min="6" max="6" width="17.7109375" customWidth="1"/>
    <col min="7" max="7" width="15.7109375" customWidth="1"/>
    <col min="11" max="11" width="9.5703125" customWidth="1"/>
    <col min="12" max="12" width="15" customWidth="1"/>
  </cols>
  <sheetData>
    <row r="2" spans="2:12">
      <c r="B2" s="2" t="s">
        <v>33</v>
      </c>
      <c r="H2" s="11"/>
      <c r="I2" s="11"/>
      <c r="J2" s="11"/>
      <c r="K2" s="11"/>
      <c r="L2" s="11"/>
    </row>
    <row r="3" spans="2:12">
      <c r="B3" s="3" t="s">
        <v>37</v>
      </c>
      <c r="H3" s="11"/>
      <c r="I3" s="11"/>
      <c r="J3" s="11"/>
      <c r="K3" s="11"/>
      <c r="L3" s="11"/>
    </row>
    <row r="4" spans="2:12">
      <c r="B4" s="1" t="s">
        <v>50</v>
      </c>
      <c r="H4" s="6"/>
      <c r="I4" s="6"/>
      <c r="J4" s="6"/>
      <c r="K4" s="6"/>
      <c r="L4" s="6"/>
    </row>
    <row r="5" spans="2:12">
      <c r="B5" s="12" t="s">
        <v>38</v>
      </c>
      <c r="C5" s="13"/>
      <c r="D5" s="13"/>
      <c r="E5" s="13"/>
      <c r="F5" s="13"/>
      <c r="G5" s="13"/>
      <c r="H5" s="13"/>
      <c r="I5" s="4"/>
      <c r="J5" s="4"/>
      <c r="K5" s="4"/>
      <c r="L5" s="5"/>
    </row>
    <row r="7" spans="2:12" ht="60">
      <c r="B7" s="7" t="s">
        <v>39</v>
      </c>
      <c r="C7" s="7" t="s">
        <v>0</v>
      </c>
      <c r="D7" s="7" t="s">
        <v>40</v>
      </c>
      <c r="E7" s="7" t="s">
        <v>41</v>
      </c>
      <c r="F7" s="8" t="s">
        <v>46</v>
      </c>
    </row>
    <row r="8" spans="2:12" ht="33.75" customHeight="1">
      <c r="B8" s="7"/>
      <c r="C8" s="7"/>
      <c r="D8" s="16" t="s">
        <v>49</v>
      </c>
      <c r="E8" s="17"/>
      <c r="F8" s="9">
        <v>0.95</v>
      </c>
    </row>
    <row r="9" spans="2:12" ht="22.5">
      <c r="B9" s="14" t="s">
        <v>42</v>
      </c>
      <c r="C9" s="15">
        <v>61</v>
      </c>
      <c r="D9" s="15">
        <v>47</v>
      </c>
      <c r="E9" s="15">
        <v>49</v>
      </c>
      <c r="F9" s="10">
        <f>E9/C9</f>
        <v>0.80327868852459017</v>
      </c>
    </row>
    <row r="10" spans="2:12" ht="22.5">
      <c r="B10" s="14" t="s">
        <v>48</v>
      </c>
      <c r="C10" s="15">
        <v>38</v>
      </c>
      <c r="D10" s="15">
        <v>27</v>
      </c>
      <c r="E10" s="15">
        <v>28</v>
      </c>
      <c r="F10" s="10">
        <f>E10/C10</f>
        <v>0.73684210526315785</v>
      </c>
    </row>
    <row r="11" spans="2:12" ht="33.75">
      <c r="B11" s="14" t="s">
        <v>11</v>
      </c>
      <c r="C11" s="15">
        <v>37</v>
      </c>
      <c r="D11" s="15">
        <v>30</v>
      </c>
      <c r="E11" s="15">
        <v>27</v>
      </c>
      <c r="F11" s="10">
        <f>E11/C11</f>
        <v>0.72972972972972971</v>
      </c>
    </row>
    <row r="12" spans="2:12" ht="33.75">
      <c r="B12" s="14" t="s">
        <v>30</v>
      </c>
      <c r="C12" s="15">
        <v>56</v>
      </c>
      <c r="D12" s="15">
        <v>43</v>
      </c>
      <c r="E12" s="15">
        <v>38</v>
      </c>
      <c r="F12" s="10">
        <f>E12/C12</f>
        <v>0.6785714285714286</v>
      </c>
    </row>
    <row r="13" spans="2:12" ht="33.75">
      <c r="B13" s="14" t="s">
        <v>35</v>
      </c>
      <c r="C13" s="15">
        <v>40</v>
      </c>
      <c r="D13" s="15">
        <v>30</v>
      </c>
      <c r="E13" s="15">
        <v>27</v>
      </c>
      <c r="F13" s="10">
        <f>E13/C13</f>
        <v>0.67500000000000004</v>
      </c>
    </row>
    <row r="14" spans="2:12" ht="33.75">
      <c r="B14" s="14" t="s">
        <v>19</v>
      </c>
      <c r="C14" s="15">
        <v>69</v>
      </c>
      <c r="D14" s="15">
        <v>36</v>
      </c>
      <c r="E14" s="15">
        <v>46</v>
      </c>
      <c r="F14" s="10">
        <f>E14/C14</f>
        <v>0.66666666666666663</v>
      </c>
    </row>
    <row r="15" spans="2:12" ht="33.75">
      <c r="B15" s="14" t="s">
        <v>20</v>
      </c>
      <c r="C15" s="15">
        <v>55</v>
      </c>
      <c r="D15" s="15">
        <v>38</v>
      </c>
      <c r="E15" s="15">
        <v>36</v>
      </c>
      <c r="F15" s="10">
        <f>E15/C15</f>
        <v>0.65454545454545454</v>
      </c>
    </row>
    <row r="16" spans="2:12" ht="33.75">
      <c r="B16" s="14" t="s">
        <v>15</v>
      </c>
      <c r="C16" s="15">
        <v>46</v>
      </c>
      <c r="D16" s="15">
        <v>39</v>
      </c>
      <c r="E16" s="15">
        <v>30</v>
      </c>
      <c r="F16" s="10">
        <f>E16/C16</f>
        <v>0.65217391304347827</v>
      </c>
    </row>
    <row r="17" spans="2:6" ht="22.5">
      <c r="B17" s="14" t="s">
        <v>23</v>
      </c>
      <c r="C17" s="15">
        <v>66</v>
      </c>
      <c r="D17" s="15">
        <v>48</v>
      </c>
      <c r="E17" s="15">
        <v>41</v>
      </c>
      <c r="F17" s="10">
        <f>E17/C17</f>
        <v>0.62121212121212122</v>
      </c>
    </row>
    <row r="18" spans="2:6" ht="33.75">
      <c r="B18" s="14" t="s">
        <v>22</v>
      </c>
      <c r="C18" s="15">
        <v>83</v>
      </c>
      <c r="D18" s="15">
        <v>57</v>
      </c>
      <c r="E18" s="15">
        <v>49</v>
      </c>
      <c r="F18" s="10">
        <f>E18/C18</f>
        <v>0.59036144578313254</v>
      </c>
    </row>
    <row r="19" spans="2:6" ht="33.75">
      <c r="B19" s="14" t="s">
        <v>47</v>
      </c>
      <c r="C19" s="15">
        <v>78</v>
      </c>
      <c r="D19" s="15">
        <v>51</v>
      </c>
      <c r="E19" s="15">
        <v>46</v>
      </c>
      <c r="F19" s="10">
        <f>E19/C19</f>
        <v>0.58974358974358976</v>
      </c>
    </row>
    <row r="20" spans="2:6" ht="22.5">
      <c r="B20" s="14" t="s">
        <v>26</v>
      </c>
      <c r="C20" s="15">
        <v>28</v>
      </c>
      <c r="D20" s="15">
        <v>23</v>
      </c>
      <c r="E20" s="15">
        <v>16</v>
      </c>
      <c r="F20" s="10">
        <f>E20/C20</f>
        <v>0.5714285714285714</v>
      </c>
    </row>
    <row r="21" spans="2:6" ht="22.5">
      <c r="B21" s="14" t="s">
        <v>17</v>
      </c>
      <c r="C21" s="15">
        <v>20</v>
      </c>
      <c r="D21" s="15">
        <v>12</v>
      </c>
      <c r="E21" s="15">
        <v>11</v>
      </c>
      <c r="F21" s="10">
        <f>E21/C21</f>
        <v>0.55000000000000004</v>
      </c>
    </row>
    <row r="22" spans="2:6" ht="22.5">
      <c r="B22" s="14" t="s">
        <v>32</v>
      </c>
      <c r="C22" s="15">
        <v>31</v>
      </c>
      <c r="D22" s="15">
        <v>21</v>
      </c>
      <c r="E22" s="15">
        <v>17</v>
      </c>
      <c r="F22" s="10">
        <f>E22/C22</f>
        <v>0.54838709677419351</v>
      </c>
    </row>
    <row r="23" spans="2:6" ht="22.5">
      <c r="B23" s="14" t="s">
        <v>6</v>
      </c>
      <c r="C23" s="15">
        <v>53</v>
      </c>
      <c r="D23" s="15">
        <v>34</v>
      </c>
      <c r="E23" s="15">
        <v>28</v>
      </c>
      <c r="F23" s="10">
        <f>E23/C23</f>
        <v>0.52830188679245282</v>
      </c>
    </row>
    <row r="24" spans="2:6">
      <c r="B24" s="14" t="s">
        <v>12</v>
      </c>
      <c r="C24" s="15">
        <v>50</v>
      </c>
      <c r="D24" s="15">
        <v>37</v>
      </c>
      <c r="E24" s="15">
        <v>26</v>
      </c>
      <c r="F24" s="10">
        <f>E24/C24</f>
        <v>0.52</v>
      </c>
    </row>
    <row r="25" spans="2:6" ht="33.75">
      <c r="B25" s="14" t="s">
        <v>3</v>
      </c>
      <c r="C25" s="15">
        <v>45</v>
      </c>
      <c r="D25" s="15">
        <v>23</v>
      </c>
      <c r="E25" s="15">
        <v>23</v>
      </c>
      <c r="F25" s="10">
        <f>E25/C25</f>
        <v>0.51111111111111107</v>
      </c>
    </row>
    <row r="26" spans="2:6" ht="33.75">
      <c r="B26" s="14" t="s">
        <v>28</v>
      </c>
      <c r="C26" s="15">
        <v>72</v>
      </c>
      <c r="D26" s="15">
        <v>45</v>
      </c>
      <c r="E26" s="15">
        <v>36</v>
      </c>
      <c r="F26" s="10">
        <f>E26/C26</f>
        <v>0.5</v>
      </c>
    </row>
    <row r="27" spans="2:6" ht="22.5">
      <c r="B27" s="14" t="s">
        <v>4</v>
      </c>
      <c r="C27" s="15">
        <v>15</v>
      </c>
      <c r="D27" s="15">
        <v>9</v>
      </c>
      <c r="E27" s="15">
        <v>7</v>
      </c>
      <c r="F27" s="10">
        <f>E27/C27</f>
        <v>0.46666666666666667</v>
      </c>
    </row>
    <row r="28" spans="2:6" ht="22.5">
      <c r="B28" s="14" t="s">
        <v>24</v>
      </c>
      <c r="C28" s="15">
        <v>56</v>
      </c>
      <c r="D28" s="15">
        <v>29</v>
      </c>
      <c r="E28" s="15">
        <v>26</v>
      </c>
      <c r="F28" s="10">
        <f>E28/C28</f>
        <v>0.4642857142857143</v>
      </c>
    </row>
    <row r="29" spans="2:6" ht="33.75">
      <c r="B29" s="14" t="s">
        <v>18</v>
      </c>
      <c r="C29" s="15">
        <v>67</v>
      </c>
      <c r="D29" s="15">
        <v>41</v>
      </c>
      <c r="E29" s="15">
        <v>30</v>
      </c>
      <c r="F29" s="10">
        <f>E29/C29</f>
        <v>0.44776119402985076</v>
      </c>
    </row>
    <row r="30" spans="2:6" ht="45">
      <c r="B30" s="14" t="s">
        <v>43</v>
      </c>
      <c r="C30" s="15">
        <v>76</v>
      </c>
      <c r="D30" s="15">
        <v>48</v>
      </c>
      <c r="E30" s="15">
        <v>33</v>
      </c>
      <c r="F30" s="10">
        <f>E30/C30</f>
        <v>0.43421052631578949</v>
      </c>
    </row>
    <row r="31" spans="2:6" ht="22.5">
      <c r="B31" s="14" t="s">
        <v>29</v>
      </c>
      <c r="C31" s="15">
        <v>50</v>
      </c>
      <c r="D31" s="15">
        <v>32</v>
      </c>
      <c r="E31" s="15">
        <v>21</v>
      </c>
      <c r="F31" s="10">
        <f>E31/C31</f>
        <v>0.42</v>
      </c>
    </row>
    <row r="32" spans="2:6" ht="22.5">
      <c r="B32" s="14" t="s">
        <v>7</v>
      </c>
      <c r="C32" s="15">
        <v>39</v>
      </c>
      <c r="D32" s="15">
        <v>23</v>
      </c>
      <c r="E32" s="15">
        <v>16</v>
      </c>
      <c r="F32" s="10">
        <f>E32/C32</f>
        <v>0.41025641025641024</v>
      </c>
    </row>
    <row r="33" spans="2:6">
      <c r="B33" s="14" t="s">
        <v>9</v>
      </c>
      <c r="C33" s="15">
        <v>83</v>
      </c>
      <c r="D33" s="15">
        <v>48</v>
      </c>
      <c r="E33" s="15">
        <v>34</v>
      </c>
      <c r="F33" s="10">
        <f>E33/C33</f>
        <v>0.40963855421686746</v>
      </c>
    </row>
    <row r="34" spans="2:6" ht="22.5">
      <c r="B34" s="14" t="s">
        <v>13</v>
      </c>
      <c r="C34" s="15">
        <v>59</v>
      </c>
      <c r="D34" s="15">
        <v>37</v>
      </c>
      <c r="E34" s="15">
        <v>24</v>
      </c>
      <c r="F34" s="10">
        <f>E34/C34</f>
        <v>0.40677966101694918</v>
      </c>
    </row>
    <row r="35" spans="2:6" ht="22.5">
      <c r="B35" s="14" t="s">
        <v>5</v>
      </c>
      <c r="C35" s="15">
        <v>83</v>
      </c>
      <c r="D35" s="15">
        <v>54</v>
      </c>
      <c r="E35" s="15">
        <v>33</v>
      </c>
      <c r="F35" s="10">
        <f>E35/C35</f>
        <v>0.39759036144578314</v>
      </c>
    </row>
    <row r="36" spans="2:6" ht="22.5">
      <c r="B36" s="14" t="s">
        <v>27</v>
      </c>
      <c r="C36" s="15">
        <v>34</v>
      </c>
      <c r="D36" s="15">
        <v>16</v>
      </c>
      <c r="E36" s="15">
        <v>13</v>
      </c>
      <c r="F36" s="10">
        <f>E36/C36</f>
        <v>0.38235294117647056</v>
      </c>
    </row>
    <row r="37" spans="2:6" ht="33.75">
      <c r="B37" s="14" t="s">
        <v>25</v>
      </c>
      <c r="C37" s="15">
        <v>45</v>
      </c>
      <c r="D37" s="15">
        <v>25</v>
      </c>
      <c r="E37" s="15">
        <v>17</v>
      </c>
      <c r="F37" s="10">
        <f>E37/C37</f>
        <v>0.37777777777777777</v>
      </c>
    </row>
    <row r="38" spans="2:6" ht="22.5">
      <c r="B38" s="14" t="s">
        <v>44</v>
      </c>
      <c r="C38" s="15">
        <v>57</v>
      </c>
      <c r="D38" s="15">
        <v>30</v>
      </c>
      <c r="E38" s="15">
        <v>21</v>
      </c>
      <c r="F38" s="10">
        <f>E38/C38</f>
        <v>0.36842105263157893</v>
      </c>
    </row>
    <row r="39" spans="2:6" ht="22.5">
      <c r="B39" s="14" t="s">
        <v>36</v>
      </c>
      <c r="C39" s="15">
        <v>66</v>
      </c>
      <c r="D39" s="15">
        <v>40</v>
      </c>
      <c r="E39" s="15">
        <v>23</v>
      </c>
      <c r="F39" s="10">
        <f>E39/C39</f>
        <v>0.34848484848484851</v>
      </c>
    </row>
    <row r="40" spans="2:6">
      <c r="B40" s="14" t="s">
        <v>8</v>
      </c>
      <c r="C40" s="15">
        <v>41</v>
      </c>
      <c r="D40" s="15">
        <v>17</v>
      </c>
      <c r="E40" s="15">
        <v>13</v>
      </c>
      <c r="F40" s="10">
        <f>E40/C40</f>
        <v>0.31707317073170732</v>
      </c>
    </row>
    <row r="41" spans="2:6" ht="22.5">
      <c r="B41" s="14" t="s">
        <v>16</v>
      </c>
      <c r="C41" s="15">
        <v>47</v>
      </c>
      <c r="D41" s="15">
        <v>28</v>
      </c>
      <c r="E41" s="15">
        <v>14</v>
      </c>
      <c r="F41" s="10">
        <f>E41/C41</f>
        <v>0.2978723404255319</v>
      </c>
    </row>
    <row r="42" spans="2:6" ht="22.5">
      <c r="B42" s="14" t="s">
        <v>21</v>
      </c>
      <c r="C42" s="15">
        <v>22</v>
      </c>
      <c r="D42" s="15">
        <v>11</v>
      </c>
      <c r="E42" s="15">
        <v>6</v>
      </c>
      <c r="F42" s="10">
        <f>E42/C42</f>
        <v>0.27272727272727271</v>
      </c>
    </row>
    <row r="43" spans="2:6" ht="33.75">
      <c r="B43" s="14" t="s">
        <v>31</v>
      </c>
      <c r="C43" s="15">
        <v>56</v>
      </c>
      <c r="D43" s="15">
        <v>26</v>
      </c>
      <c r="E43" s="15">
        <v>12</v>
      </c>
      <c r="F43" s="10">
        <f>E43/C43</f>
        <v>0.21428571428571427</v>
      </c>
    </row>
    <row r="44" spans="2:6" ht="56.25">
      <c r="B44" s="14" t="s">
        <v>45</v>
      </c>
      <c r="C44" s="15">
        <v>123</v>
      </c>
      <c r="D44" s="15">
        <v>31</v>
      </c>
      <c r="E44" s="15">
        <v>22</v>
      </c>
      <c r="F44" s="10">
        <f>E44/C44</f>
        <v>0.17886178861788618</v>
      </c>
    </row>
    <row r="45" spans="2:6">
      <c r="B45" s="14" t="s">
        <v>10</v>
      </c>
      <c r="C45" s="15">
        <v>53</v>
      </c>
      <c r="D45" s="15">
        <v>17</v>
      </c>
      <c r="E45" s="15">
        <v>9</v>
      </c>
      <c r="F45" s="10">
        <f>E45/C45</f>
        <v>0.16981132075471697</v>
      </c>
    </row>
    <row r="46" spans="2:6" ht="45">
      <c r="B46" s="14" t="s">
        <v>2</v>
      </c>
      <c r="C46" s="15">
        <v>37</v>
      </c>
      <c r="D46" s="15">
        <v>14</v>
      </c>
      <c r="E46" s="15">
        <v>5</v>
      </c>
      <c r="F46" s="10">
        <f>E46/C46</f>
        <v>0.13513513513513514</v>
      </c>
    </row>
    <row r="47" spans="2:6" ht="22.5">
      <c r="B47" s="14" t="s">
        <v>14</v>
      </c>
      <c r="C47" s="15">
        <v>24</v>
      </c>
      <c r="D47" s="15">
        <v>3</v>
      </c>
      <c r="E47" s="15">
        <v>1</v>
      </c>
      <c r="F47" s="10">
        <f>E47/C47</f>
        <v>4.1666666666666664E-2</v>
      </c>
    </row>
    <row r="48" spans="2:6" ht="45">
      <c r="B48" s="14" t="s">
        <v>1</v>
      </c>
      <c r="C48" s="15">
        <v>3</v>
      </c>
      <c r="D48" s="15">
        <v>0</v>
      </c>
      <c r="E48" s="15">
        <v>0</v>
      </c>
      <c r="F48" s="10">
        <f>E48/C48</f>
        <v>0</v>
      </c>
    </row>
    <row r="49" spans="2:6" ht="22.5">
      <c r="B49" s="14" t="s">
        <v>34</v>
      </c>
      <c r="C49" s="15">
        <v>5</v>
      </c>
      <c r="D49" s="15">
        <v>0</v>
      </c>
      <c r="E49" s="15">
        <v>0</v>
      </c>
      <c r="F49" s="10">
        <f>E49/C49</f>
        <v>0</v>
      </c>
    </row>
  </sheetData>
  <sortState ref="B8:F49">
    <sortCondition descending="1" ref="F9"/>
  </sortState>
  <mergeCells count="3">
    <mergeCell ref="H2:L3"/>
    <mergeCell ref="B5:H5"/>
    <mergeCell ref="D8:E8"/>
  </mergeCells>
  <conditionalFormatting sqref="E5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5">
    <cfRule type="dataBar" priority="4">
      <dataBar>
        <cfvo type="min" val="0"/>
        <cfvo type="max" val="0"/>
        <color rgb="FF63C384"/>
      </dataBar>
    </cfRule>
  </conditionalFormatting>
  <conditionalFormatting sqref="F8:F48">
    <cfRule type="dataBar" priority="1">
      <dataBar>
        <cfvo type="min" val="0"/>
        <cfvo type="max" val="0"/>
        <color rgb="FF63C384"/>
      </dataBar>
      <extLst>
        <ext xmlns:x14="http://schemas.microsoft.com/office/spreadsheetml/2009/9/main" uri="{B025F937-C7B1-47D3-B67F-A62EFF666E3E}">
          <x14:id>{E135F33C-DD87-4A9F-AE11-3DCDF5BD6A60}</x14:id>
        </ext>
      </extLst>
    </cfRule>
  </conditionalFormatting>
  <hyperlinks>
    <hyperlink ref="B9" r:id="rId1" display="http://edu.tatar.ru/statistics/offline_client/organization?organization_id=2368&amp;weekly_stat_id=44"/>
    <hyperlink ref="B18" r:id="rId2" display="http://edu.tatar.ru/statistics/offline_client/organization?organization_id=2367&amp;weekly_stat_id=44"/>
    <hyperlink ref="B19" r:id="rId3" display="http://edu.tatar.ru/statistics/offline_client/organization?organization_id=2364&amp;weekly_stat_id=44"/>
    <hyperlink ref="B14" r:id="rId4" display="http://edu.tatar.ru/statistics/offline_client/organization?organization_id=2360&amp;weekly_stat_id=44"/>
    <hyperlink ref="B17" r:id="rId5" display="http://edu.tatar.ru/statistics/offline_client/organization?organization_id=2371&amp;weekly_stat_id=44"/>
    <hyperlink ref="B12" r:id="rId6" display="http://edu.tatar.ru/statistics/offline_client/organization?organization_id=2343&amp;weekly_stat_id=44"/>
    <hyperlink ref="B15" r:id="rId7" display="http://edu.tatar.ru/statistics/offline_client/organization?organization_id=2472&amp;weekly_stat_id=44"/>
    <hyperlink ref="B26" r:id="rId8" display="http://edu.tatar.ru/statistics/offline_client/organization?organization_id=2341&amp;weekly_stat_id=44"/>
    <hyperlink ref="B33" r:id="rId9" display="http://edu.tatar.ru/statistics/offline_client/organization?organization_id=2334&amp;weekly_stat_id=44"/>
    <hyperlink ref="B35" r:id="rId10" display="http://edu.tatar.ru/statistics/offline_client/organization?organization_id=2355&amp;weekly_stat_id=44"/>
    <hyperlink ref="B30" r:id="rId11" display="http://edu.tatar.ru/statistics/offline_client/organization?organization_id=2369&amp;weekly_stat_id=44"/>
    <hyperlink ref="B16" r:id="rId12" display="http://edu.tatar.ru/statistics/offline_client/organization?organization_id=2365&amp;weekly_stat_id=44"/>
    <hyperlink ref="B29" r:id="rId13" display="http://edu.tatar.ru/statistics/offline_client/organization?organization_id=2359&amp;weekly_stat_id=44"/>
    <hyperlink ref="B23" r:id="rId14" display="http://edu.tatar.ru/statistics/offline_client/organization?organization_id=2356&amp;weekly_stat_id=44"/>
    <hyperlink ref="B10" r:id="rId15" display="http://edu.tatar.ru/statistics/offline_client/organization?organization_id=2363&amp;weekly_stat_id=44"/>
    <hyperlink ref="B13" r:id="rId16" display="http://edu.tatar.ru/statistics/offline_client/organization?organization_id=2354&amp;weekly_stat_id=44"/>
    <hyperlink ref="B11" r:id="rId17" display="http://edu.tatar.ru/statistics/offline_client/organization?organization_id=2383&amp;weekly_stat_id=44"/>
    <hyperlink ref="B24" r:id="rId18" display="http://edu.tatar.ru/statistics/offline_client/organization?organization_id=2350&amp;weekly_stat_id=44"/>
    <hyperlink ref="B28" r:id="rId19" display="http://edu.tatar.ru/statistics/offline_client/organization?organization_id=2372&amp;weekly_stat_id=44"/>
    <hyperlink ref="B34" r:id="rId20" display="http://edu.tatar.ru/statistics/offline_client/organization?organization_id=2362&amp;weekly_stat_id=44"/>
    <hyperlink ref="B25" r:id="rId21" display="http://edu.tatar.ru/statistics/offline_client/organization?organization_id=2379&amp;weekly_stat_id=44"/>
    <hyperlink ref="B39" r:id="rId22" display="http://edu.tatar.ru/statistics/offline_client/organization?organization_id=2345&amp;weekly_stat_id=44"/>
    <hyperlink ref="B44" r:id="rId23" display="http://edu.tatar.ru/statistics/offline_client/organization?organization_id=2481&amp;weekly_stat_id=44"/>
    <hyperlink ref="B38" r:id="rId24" display="http://edu.tatar.ru/statistics/offline_client/organization?organization_id=2351&amp;weekly_stat_id=44"/>
    <hyperlink ref="B31" r:id="rId25" display="http://edu.tatar.ru/statistics/offline_client/organization?organization_id=2342&amp;weekly_stat_id=44"/>
    <hyperlink ref="B37" r:id="rId26" display="http://edu.tatar.ru/statistics/offline_client/organization?organization_id=2338&amp;weekly_stat_id=44"/>
    <hyperlink ref="B22" r:id="rId27" display="http://edu.tatar.ru/statistics/offline_client/organization?organization_id=2335&amp;weekly_stat_id=44"/>
    <hyperlink ref="B32" r:id="rId28" display="http://edu.tatar.ru/statistics/offline_client/organization?organization_id=2358&amp;weekly_stat_id=44"/>
    <hyperlink ref="B20" r:id="rId29" display="http://edu.tatar.ru/statistics/offline_client/organization?organization_id=744&amp;weekly_stat_id=44"/>
    <hyperlink ref="B41" r:id="rId30" display="http://edu.tatar.ru/statistics/offline_client/organization?organization_id=2347&amp;weekly_stat_id=44"/>
    <hyperlink ref="B40" r:id="rId31" display="http://edu.tatar.ru/statistics/offline_client/organization?organization_id=2337&amp;weekly_stat_id=44"/>
    <hyperlink ref="B36" r:id="rId32" display="http://edu.tatar.ru/statistics/offline_client/organization?organization_id=2340&amp;weekly_stat_id=44"/>
    <hyperlink ref="B43" r:id="rId33" display="http://edu.tatar.ru/statistics/offline_client/organization?organization_id=2344&amp;weekly_stat_id=44"/>
    <hyperlink ref="B21" r:id="rId34" display="http://edu.tatar.ru/statistics/offline_client/organization?organization_id=2348&amp;weekly_stat_id=44"/>
    <hyperlink ref="B45" r:id="rId35" display="http://edu.tatar.ru/statistics/offline_client/organization?organization_id=2346&amp;weekly_stat_id=44"/>
    <hyperlink ref="B27" r:id="rId36" display="http://edu.tatar.ru/statistics/offline_client/organization?organization_id=3043&amp;weekly_stat_id=44"/>
    <hyperlink ref="B42" r:id="rId37" display="http://edu.tatar.ru/statistics/offline_client/organization?organization_id=2366&amp;weekly_stat_id=44"/>
    <hyperlink ref="B46" r:id="rId38" display="http://edu.tatar.ru/statistics/offline_client/organization?organization_id=2377&amp;weekly_stat_id=44"/>
    <hyperlink ref="B47" r:id="rId39" display="http://edu.tatar.ru/statistics/offline_client/organization?organization_id=2374&amp;weekly_stat_id=44"/>
    <hyperlink ref="B48" r:id="rId40" display="http://edu.tatar.ru/statistics/offline_client/organization?organization_id=2375&amp;weekly_stat_id=44"/>
    <hyperlink ref="B49" r:id="rId41" display="http://edu.tatar.ru/statistics/offline_client/organization?organization_id=5398&amp;weekly_stat_id=44"/>
  </hyperlinks>
  <pageMargins left="0.7" right="0.7" top="0.75" bottom="0.75" header="0.3" footer="0.3"/>
  <pageSetup paperSize="9" orientation="portrait" r:id="rId4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35F33C-DD87-4A9F-AE11-3DCDF5BD6A6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F8:F48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Юсупов Айрат Ильдарович</cp:lastModifiedBy>
  <dcterms:created xsi:type="dcterms:W3CDTF">2011-10-16T04:24:10Z</dcterms:created>
  <dcterms:modified xsi:type="dcterms:W3CDTF">2012-01-25T16:41:25Z</dcterms:modified>
</cp:coreProperties>
</file>