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9" i="1"/>
</calcChain>
</file>

<file path=xl/sharedStrings.xml><?xml version="1.0" encoding="utf-8"?>
<sst xmlns="http://schemas.openxmlformats.org/spreadsheetml/2006/main" count="51" uniqueCount="51">
  <si>
    <t>Кол-во зарег. учителей (директоров, завучей)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</si>
  <si>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</si>
  <si>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</si>
  <si>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</si>
  <si>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</si>
  <si>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</si>
  <si>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</si>
  <si>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</si>
  <si>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</si>
  <si>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</si>
  <si>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</si>
  <si>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</si>
  <si>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</si>
  <si>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</si>
  <si>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«Лицей №159»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</si>
  <si>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</si>
  <si>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</si>
  <si>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</si>
  <si>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</si>
  <si>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</si>
  <si>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</si>
  <si>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</si>
  <si>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№156»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</si>
  <si>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</si>
  <si>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</si>
  <si>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</si>
  <si>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</si>
  <si>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</si>
  <si>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</si>
  <si>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</si>
  <si>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</si>
  <si>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</si>
  <si>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</si>
  <si>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</si>
  <si>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</si>
  <si>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</si>
  <si>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</si>
  <si>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</si>
  <si>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МБОУ «Гимназия №90» Советского района г. Казани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</si>
  <si>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</si>
  <si>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</si>
  <si>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в период с 09.01.2012 по 15.12.2012</t>
  </si>
  <si>
    <t>Школа</t>
  </si>
  <si>
    <t>Количество учителей, скачавших клиент</t>
  </si>
  <si>
    <t>Количество учителей, инициализировавших клиент</t>
  </si>
  <si>
    <t>МБОУ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</si>
  <si>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</si>
  <si>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№111»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</si>
  <si>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</si>
  <si>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% учителей хоть 1 раз использовавших модуль</t>
  </si>
  <si>
    <t>Требование МОиН РТ к использованию не менее: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</si>
</sst>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%"/>
  </numFmts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FF7C80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34&amp;weekly_stat_id=43" TargetMode="External"/><Relationship Id="rId13" Type="http://schemas.openxmlformats.org/officeDocument/2006/relationships/hyperlink" Target="https://edu.tatar.ru/statistics/offline_client/organization?organization_id=2359&amp;weekly_stat_id=43" TargetMode="External"/><Relationship Id="rId18" Type="http://schemas.openxmlformats.org/officeDocument/2006/relationships/hyperlink" Target="https://edu.tatar.ru/statistics/offline_client/organization?organization_id=2355&amp;weekly_stat_id=43" TargetMode="External"/><Relationship Id="rId26" Type="http://schemas.openxmlformats.org/officeDocument/2006/relationships/hyperlink" Target="https://edu.tatar.ru/statistics/offline_client/organization?organization_id=2335&amp;weekly_stat_id=43" TargetMode="External"/><Relationship Id="rId39" Type="http://schemas.openxmlformats.org/officeDocument/2006/relationships/hyperlink" Target="https://edu.tatar.ru/statistics/offline_client/organization?organization_id=2374&amp;weekly_stat_id=43" TargetMode="External"/><Relationship Id="rId3" Type="http://schemas.openxmlformats.org/officeDocument/2006/relationships/hyperlink" Target="https://edu.tatar.ru/statistics/offline_client/organization?organization_id=2367&amp;weekly_stat_id=43" TargetMode="External"/><Relationship Id="rId21" Type="http://schemas.openxmlformats.org/officeDocument/2006/relationships/hyperlink" Target="https://edu.tatar.ru/statistics/offline_client/organization?organization_id=2351&amp;weekly_stat_id=43" TargetMode="External"/><Relationship Id="rId34" Type="http://schemas.openxmlformats.org/officeDocument/2006/relationships/hyperlink" Target="https://edu.tatar.ru/statistics/offline_client/organization?organization_id=2350&amp;weekly_stat_id=43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41&amp;weekly_stat_id=43" TargetMode="External"/><Relationship Id="rId12" Type="http://schemas.openxmlformats.org/officeDocument/2006/relationships/hyperlink" Target="https://edu.tatar.ru/statistics/offline_client/organization?organization_id=2363&amp;weekly_stat_id=43" TargetMode="External"/><Relationship Id="rId17" Type="http://schemas.openxmlformats.org/officeDocument/2006/relationships/hyperlink" Target="https://edu.tatar.ru/statistics/offline_client/organization?organization_id=2379&amp;weekly_stat_id=43" TargetMode="External"/><Relationship Id="rId25" Type="http://schemas.openxmlformats.org/officeDocument/2006/relationships/hyperlink" Target="https://edu.tatar.ru/statistics/offline_client/organization?organization_id=2338&amp;weekly_stat_id=43" TargetMode="External"/><Relationship Id="rId33" Type="http://schemas.openxmlformats.org/officeDocument/2006/relationships/hyperlink" Target="https://edu.tatar.ru/statistics/offline_client/organization?organization_id=2337&amp;weekly_stat_id=43" TargetMode="External"/><Relationship Id="rId38" Type="http://schemas.openxmlformats.org/officeDocument/2006/relationships/hyperlink" Target="https://edu.tatar.ru/statistics/offline_client/organization?organization_id=2366&amp;weekly_stat_id=43" TargetMode="External"/><Relationship Id="rId2" Type="http://schemas.openxmlformats.org/officeDocument/2006/relationships/hyperlink" Target="https://edu.tatar.ru/statistics/offline_client/organization?organization_id=2360&amp;weekly_stat_id=43" TargetMode="External"/><Relationship Id="rId16" Type="http://schemas.openxmlformats.org/officeDocument/2006/relationships/hyperlink" Target="https://edu.tatar.ru/statistics/offline_client/organization?organization_id=2372&amp;weekly_stat_id=43" TargetMode="External"/><Relationship Id="rId20" Type="http://schemas.openxmlformats.org/officeDocument/2006/relationships/hyperlink" Target="https://edu.tatar.ru/statistics/offline_client/organization?organization_id=2362&amp;weekly_stat_id=43" TargetMode="External"/><Relationship Id="rId29" Type="http://schemas.openxmlformats.org/officeDocument/2006/relationships/hyperlink" Target="https://edu.tatar.ru/statistics/offline_client/organization?organization_id=2347&amp;weekly_stat_id=43" TargetMode="External"/><Relationship Id="rId41" Type="http://schemas.openxmlformats.org/officeDocument/2006/relationships/hyperlink" Target="https://edu.tatar.ru/statistics/offline_client/organization?organization_id=5398&amp;weekly_stat_id=43" TargetMode="External"/><Relationship Id="rId1" Type="http://schemas.openxmlformats.org/officeDocument/2006/relationships/hyperlink" Target="https://edu.tatar.ru/statistics/offline_client/organization?organization_id=2368&amp;weekly_stat_id=43" TargetMode="External"/><Relationship Id="rId6" Type="http://schemas.openxmlformats.org/officeDocument/2006/relationships/hyperlink" Target="https://edu.tatar.ru/statistics/offline_client/organization?organization_id=2343&amp;weekly_stat_id=43" TargetMode="External"/><Relationship Id="rId11" Type="http://schemas.openxmlformats.org/officeDocument/2006/relationships/hyperlink" Target="https://edu.tatar.ru/statistics/offline_client/organization?organization_id=2356&amp;weekly_stat_id=43" TargetMode="External"/><Relationship Id="rId24" Type="http://schemas.openxmlformats.org/officeDocument/2006/relationships/hyperlink" Target="https://edu.tatar.ru/statistics/offline_client/organization?organization_id=2383&amp;weekly_stat_id=43" TargetMode="External"/><Relationship Id="rId32" Type="http://schemas.openxmlformats.org/officeDocument/2006/relationships/hyperlink" Target="https://edu.tatar.ru/statistics/offline_client/organization?organization_id=2348&amp;weekly_stat_id=43" TargetMode="External"/><Relationship Id="rId37" Type="http://schemas.openxmlformats.org/officeDocument/2006/relationships/hyperlink" Target="https://edu.tatar.ru/statistics/offline_client/organization?organization_id=2377&amp;weekly_stat_id=43" TargetMode="External"/><Relationship Id="rId40" Type="http://schemas.openxmlformats.org/officeDocument/2006/relationships/hyperlink" Target="https://edu.tatar.ru/statistics/offline_client/organization?organization_id=2375&amp;weekly_stat_id=43" TargetMode="External"/><Relationship Id="rId5" Type="http://schemas.openxmlformats.org/officeDocument/2006/relationships/hyperlink" Target="https://edu.tatar.ru/statistics/offline_client/organization?organization_id=2371&amp;weekly_stat_id=43" TargetMode="External"/><Relationship Id="rId15" Type="http://schemas.openxmlformats.org/officeDocument/2006/relationships/hyperlink" Target="https://edu.tatar.ru/statistics/offline_client/organization?organization_id=2365&amp;weekly_stat_id=43" TargetMode="External"/><Relationship Id="rId23" Type="http://schemas.openxmlformats.org/officeDocument/2006/relationships/hyperlink" Target="https://edu.tatar.ru/statistics/offline_client/organization?organization_id=2481&amp;weekly_stat_id=43" TargetMode="External"/><Relationship Id="rId28" Type="http://schemas.openxmlformats.org/officeDocument/2006/relationships/hyperlink" Target="https://edu.tatar.ru/statistics/offline_client/organization?organization_id=744&amp;weekly_stat_id=43" TargetMode="External"/><Relationship Id="rId36" Type="http://schemas.openxmlformats.org/officeDocument/2006/relationships/hyperlink" Target="https://edu.tatar.ru/statistics/offline_client/organization?organization_id=2346&amp;weekly_stat_id=43" TargetMode="External"/><Relationship Id="rId10" Type="http://schemas.openxmlformats.org/officeDocument/2006/relationships/hyperlink" Target="https://edu.tatar.ru/statistics/offline_client/organization?organization_id=2472&amp;weekly_stat_id=43" TargetMode="External"/><Relationship Id="rId19" Type="http://schemas.openxmlformats.org/officeDocument/2006/relationships/hyperlink" Target="https://edu.tatar.ru/statistics/offline_client/organization?organization_id=2345&amp;weekly_stat_id=43" TargetMode="External"/><Relationship Id="rId31" Type="http://schemas.openxmlformats.org/officeDocument/2006/relationships/hyperlink" Target="https://edu.tatar.ru/statistics/offline_client/organization?organization_id=2344&amp;weekly_stat_id=43" TargetMode="External"/><Relationship Id="rId4" Type="http://schemas.openxmlformats.org/officeDocument/2006/relationships/hyperlink" Target="https://edu.tatar.ru/statistics/offline_client/organization?organization_id=2364&amp;weekly_stat_id=43" TargetMode="External"/><Relationship Id="rId9" Type="http://schemas.openxmlformats.org/officeDocument/2006/relationships/hyperlink" Target="https://edu.tatar.ru/statistics/offline_client/organization?organization_id=2369&amp;weekly_stat_id=43" TargetMode="External"/><Relationship Id="rId14" Type="http://schemas.openxmlformats.org/officeDocument/2006/relationships/hyperlink" Target="https://edu.tatar.ru/statistics/offline_client/organization?organization_id=2354&amp;weekly_stat_id=43" TargetMode="External"/><Relationship Id="rId22" Type="http://schemas.openxmlformats.org/officeDocument/2006/relationships/hyperlink" Target="https://edu.tatar.ru/statistics/offline_client/organization?organization_id=2342&amp;weekly_stat_id=43" TargetMode="External"/><Relationship Id="rId27" Type="http://schemas.openxmlformats.org/officeDocument/2006/relationships/hyperlink" Target="https://edu.tatar.ru/statistics/offline_client/organization?organization_id=2358&amp;weekly_stat_id=43" TargetMode="External"/><Relationship Id="rId30" Type="http://schemas.openxmlformats.org/officeDocument/2006/relationships/hyperlink" Target="https://edu.tatar.ru/statistics/offline_client/organization?organization_id=2340&amp;weekly_stat_id=43" TargetMode="External"/><Relationship Id="rId35" Type="http://schemas.openxmlformats.org/officeDocument/2006/relationships/hyperlink" Target="https://edu.tatar.ru/statistics/offline_client/organization?organization_id=3043&amp;weekly_stat_id=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49"/>
  <sheetViews>
    <sheetView tabSelected="1" workbookViewId="0">
      <selection activeCell="H8" sqref="H8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15.7109375" customWidth="1"/>
    <col min="11" max="11" width="9.5703125" customWidth="1"/>
    <col min="12" max="12" width="15" customWidth="1"/>
  </cols>
  <sheetData>
    <row r="2" spans="2:12" x14ac:dyDescent="0.25">
      <c r="B2" s="2" t="s">
        <v>35</v>
      </c>
      <c r="H2" s="8"/>
      <c r="I2" s="8"/>
      <c r="J2" s="8"/>
      <c r="K2" s="8"/>
      <c r="L2" s="8"/>
    </row>
    <row r="3" spans="2:12" x14ac:dyDescent="0.25">
      <c r="B3" s="3" t="s">
        <v>39</v>
      </c>
      <c r="H3" s="8"/>
      <c r="I3" s="8"/>
      <c r="J3" s="8"/>
      <c r="K3" s="8"/>
      <c r="L3" s="8"/>
    </row>
    <row r="4" spans="2:12" x14ac:dyDescent="0.25">
      <c r="B4" s="1" t="s">
        <v>41</v>
      </c>
      <c r="H4" s="6"/>
      <c r="I4" s="6"/>
      <c r="J4" s="6"/>
      <c r="K4" s="6"/>
      <c r="L4" s="6"/>
    </row>
    <row r="5" spans="2:12" x14ac:dyDescent="0.25">
      <c r="B5" s="9" t="s">
        <v>40</v>
      </c>
      <c r="C5" s="10"/>
      <c r="D5" s="10"/>
      <c r="E5" s="10"/>
      <c r="F5" s="10"/>
      <c r="G5" s="10"/>
      <c r="H5" s="10"/>
      <c r="I5" s="4"/>
      <c r="J5" s="4"/>
      <c r="K5" s="4"/>
      <c r="L5" s="5"/>
    </row>
    <row r="7" spans="2:12" ht="60" x14ac:dyDescent="0.25">
      <c r="B7" s="7" t="s">
        <v>42</v>
      </c>
      <c r="C7" s="7" t="s">
        <v>0</v>
      </c>
      <c r="D7" s="7" t="s">
        <v>43</v>
      </c>
      <c r="E7" s="7" t="s">
        <v>44</v>
      </c>
      <c r="F7" s="14" t="s">
        <v>49</v>
      </c>
    </row>
    <row r="8" spans="2:12" ht="33.75" customHeight="1" x14ac:dyDescent="0.25">
      <c r="B8" s="7"/>
      <c r="C8" s="7"/>
      <c r="D8" s="15" t="s">
        <v>50</v>
      </c>
      <c r="E8" s="16"/>
      <c r="F8" s="17">
        <v>0.95</v>
      </c>
    </row>
    <row r="9" spans="2:12" ht="25.5" x14ac:dyDescent="0.25">
      <c r="B9" s="11" t="s">
        <v>45</v>
      </c>
      <c r="C9" s="12">
        <v>61</v>
      </c>
      <c r="D9" s="12">
        <v>46</v>
      </c>
      <c r="E9" s="13">
        <v>46</v>
      </c>
      <c r="F9" s="18">
        <f>E9/C9</f>
        <v>0.75409836065573765</v>
      </c>
    </row>
    <row r="10" spans="2:12" ht="38.25" x14ac:dyDescent="0.25">
      <c r="B10" s="11" t="s">
        <v>20</v>
      </c>
      <c r="C10" s="12">
        <v>69</v>
      </c>
      <c r="D10" s="12">
        <v>35</v>
      </c>
      <c r="E10" s="13">
        <v>44</v>
      </c>
      <c r="F10" s="18">
        <f t="shared" ref="F10:F49" si="0">E10/C10</f>
        <v>0.6376811594202898</v>
      </c>
    </row>
    <row r="11" spans="2:12" ht="38.25" x14ac:dyDescent="0.25">
      <c r="B11" s="11" t="s">
        <v>24</v>
      </c>
      <c r="C11" s="12">
        <v>83</v>
      </c>
      <c r="D11" s="12">
        <v>52</v>
      </c>
      <c r="E11" s="13">
        <v>44</v>
      </c>
      <c r="F11" s="18">
        <f t="shared" si="0"/>
        <v>0.53012048192771088</v>
      </c>
    </row>
    <row r="12" spans="2:12" ht="25.5" x14ac:dyDescent="0.25">
      <c r="B12" s="11" t="s">
        <v>14</v>
      </c>
      <c r="C12" s="12">
        <v>78</v>
      </c>
      <c r="D12" s="12">
        <v>48</v>
      </c>
      <c r="E12" s="13">
        <v>41</v>
      </c>
      <c r="F12" s="18">
        <f t="shared" si="0"/>
        <v>0.52564102564102566</v>
      </c>
    </row>
    <row r="13" spans="2:12" ht="25.5" x14ac:dyDescent="0.25">
      <c r="B13" s="11" t="s">
        <v>25</v>
      </c>
      <c r="C13" s="12">
        <v>64</v>
      </c>
      <c r="D13" s="12">
        <v>48</v>
      </c>
      <c r="E13" s="13">
        <v>41</v>
      </c>
      <c r="F13" s="18">
        <f t="shared" si="0"/>
        <v>0.640625</v>
      </c>
    </row>
    <row r="14" spans="2:12" ht="38.25" x14ac:dyDescent="0.25">
      <c r="B14" s="11" t="s">
        <v>32</v>
      </c>
      <c r="C14" s="12">
        <v>56</v>
      </c>
      <c r="D14" s="12">
        <v>43</v>
      </c>
      <c r="E14" s="13">
        <v>38</v>
      </c>
      <c r="F14" s="18">
        <f t="shared" si="0"/>
        <v>0.6785714285714286</v>
      </c>
    </row>
    <row r="15" spans="2:12" ht="38.25" x14ac:dyDescent="0.25">
      <c r="B15" s="11" t="s">
        <v>30</v>
      </c>
      <c r="C15" s="12">
        <v>72</v>
      </c>
      <c r="D15" s="12">
        <v>45</v>
      </c>
      <c r="E15" s="13">
        <v>36</v>
      </c>
      <c r="F15" s="18">
        <f t="shared" si="0"/>
        <v>0.5</v>
      </c>
    </row>
    <row r="16" spans="2:12" ht="25.5" x14ac:dyDescent="0.25">
      <c r="B16" s="11" t="s">
        <v>9</v>
      </c>
      <c r="C16" s="12">
        <v>83</v>
      </c>
      <c r="D16" s="12">
        <v>47</v>
      </c>
      <c r="E16" s="13">
        <v>34</v>
      </c>
      <c r="F16" s="18">
        <f t="shared" si="0"/>
        <v>0.40963855421686746</v>
      </c>
    </row>
    <row r="17" spans="2:6" ht="63.75" x14ac:dyDescent="0.25">
      <c r="B17" s="11" t="s">
        <v>46</v>
      </c>
      <c r="C17" s="12">
        <v>76</v>
      </c>
      <c r="D17" s="12">
        <v>48</v>
      </c>
      <c r="E17" s="13">
        <v>31</v>
      </c>
      <c r="F17" s="18">
        <f t="shared" si="0"/>
        <v>0.40789473684210525</v>
      </c>
    </row>
    <row r="18" spans="2:6" ht="38.25" x14ac:dyDescent="0.25">
      <c r="B18" s="11" t="s">
        <v>21</v>
      </c>
      <c r="C18" s="12">
        <v>55</v>
      </c>
      <c r="D18" s="12">
        <v>36</v>
      </c>
      <c r="E18" s="13">
        <v>30</v>
      </c>
      <c r="F18" s="18">
        <f t="shared" si="0"/>
        <v>0.54545454545454541</v>
      </c>
    </row>
    <row r="19" spans="2:6" ht="25.5" x14ac:dyDescent="0.25">
      <c r="B19" s="11" t="s">
        <v>6</v>
      </c>
      <c r="C19" s="12">
        <v>53</v>
      </c>
      <c r="D19" s="12">
        <v>33</v>
      </c>
      <c r="E19" s="13">
        <v>28</v>
      </c>
      <c r="F19" s="18">
        <f t="shared" si="0"/>
        <v>0.52830188679245282</v>
      </c>
    </row>
    <row r="20" spans="2:6" ht="25.5" x14ac:dyDescent="0.25">
      <c r="B20" s="11" t="s">
        <v>22</v>
      </c>
      <c r="C20" s="12">
        <v>38</v>
      </c>
      <c r="D20" s="12">
        <v>27</v>
      </c>
      <c r="E20" s="13">
        <v>28</v>
      </c>
      <c r="F20" s="18">
        <f t="shared" si="0"/>
        <v>0.73684210526315785</v>
      </c>
    </row>
    <row r="21" spans="2:6" ht="38.25" x14ac:dyDescent="0.25">
      <c r="B21" s="11" t="s">
        <v>19</v>
      </c>
      <c r="C21" s="12">
        <v>67</v>
      </c>
      <c r="D21" s="12">
        <v>40</v>
      </c>
      <c r="E21" s="13">
        <v>27</v>
      </c>
      <c r="F21" s="18">
        <f t="shared" si="0"/>
        <v>0.40298507462686567</v>
      </c>
    </row>
    <row r="22" spans="2:6" ht="38.25" x14ac:dyDescent="0.25">
      <c r="B22" s="11" t="s">
        <v>37</v>
      </c>
      <c r="C22" s="12">
        <v>38</v>
      </c>
      <c r="D22" s="12">
        <v>30</v>
      </c>
      <c r="E22" s="13">
        <v>26</v>
      </c>
      <c r="F22" s="18">
        <f t="shared" si="0"/>
        <v>0.68421052631578949</v>
      </c>
    </row>
    <row r="23" spans="2:6" ht="38.25" x14ac:dyDescent="0.25">
      <c r="B23" s="11" t="s">
        <v>16</v>
      </c>
      <c r="C23" s="12">
        <v>46</v>
      </c>
      <c r="D23" s="12">
        <v>35</v>
      </c>
      <c r="E23" s="13">
        <v>25</v>
      </c>
      <c r="F23" s="18">
        <f t="shared" si="0"/>
        <v>0.54347826086956519</v>
      </c>
    </row>
    <row r="24" spans="2:6" ht="25.5" x14ac:dyDescent="0.25">
      <c r="B24" s="11" t="s">
        <v>26</v>
      </c>
      <c r="C24" s="12">
        <v>56</v>
      </c>
      <c r="D24" s="12">
        <v>29</v>
      </c>
      <c r="E24" s="13">
        <v>24</v>
      </c>
      <c r="F24" s="18">
        <f t="shared" si="0"/>
        <v>0.42857142857142855</v>
      </c>
    </row>
    <row r="25" spans="2:6" ht="51" x14ac:dyDescent="0.25">
      <c r="B25" s="11" t="s">
        <v>3</v>
      </c>
      <c r="C25" s="12">
        <v>45</v>
      </c>
      <c r="D25" s="12">
        <v>23</v>
      </c>
      <c r="E25" s="13">
        <v>23</v>
      </c>
      <c r="F25" s="18">
        <f t="shared" si="0"/>
        <v>0.51111111111111107</v>
      </c>
    </row>
    <row r="26" spans="2:6" ht="25.5" x14ac:dyDescent="0.25">
      <c r="B26" s="11" t="s">
        <v>5</v>
      </c>
      <c r="C26" s="12">
        <v>82</v>
      </c>
      <c r="D26" s="12">
        <v>48</v>
      </c>
      <c r="E26" s="13">
        <v>23</v>
      </c>
      <c r="F26" s="18">
        <f t="shared" si="0"/>
        <v>0.28048780487804881</v>
      </c>
    </row>
    <row r="27" spans="2:6" ht="25.5" x14ac:dyDescent="0.25">
      <c r="B27" s="11" t="s">
        <v>38</v>
      </c>
      <c r="C27" s="12">
        <v>64</v>
      </c>
      <c r="D27" s="12">
        <v>40</v>
      </c>
      <c r="E27" s="13">
        <v>23</v>
      </c>
      <c r="F27" s="18">
        <f t="shared" si="0"/>
        <v>0.359375</v>
      </c>
    </row>
    <row r="28" spans="2:6" ht="25.5" x14ac:dyDescent="0.25">
      <c r="B28" s="11" t="s">
        <v>13</v>
      </c>
      <c r="C28" s="12">
        <v>59</v>
      </c>
      <c r="D28" s="12">
        <v>35</v>
      </c>
      <c r="E28" s="13">
        <v>23</v>
      </c>
      <c r="F28" s="18">
        <f t="shared" si="0"/>
        <v>0.38983050847457629</v>
      </c>
    </row>
    <row r="29" spans="2:6" ht="25.5" x14ac:dyDescent="0.25">
      <c r="B29" s="11" t="s">
        <v>47</v>
      </c>
      <c r="C29" s="12">
        <v>57</v>
      </c>
      <c r="D29" s="12">
        <v>30</v>
      </c>
      <c r="E29" s="13">
        <v>21</v>
      </c>
      <c r="F29" s="18">
        <f t="shared" si="0"/>
        <v>0.36842105263157893</v>
      </c>
    </row>
    <row r="30" spans="2:6" ht="25.5" x14ac:dyDescent="0.25">
      <c r="B30" s="11" t="s">
        <v>31</v>
      </c>
      <c r="C30" s="12">
        <v>50</v>
      </c>
      <c r="D30" s="12">
        <v>32</v>
      </c>
      <c r="E30" s="13">
        <v>21</v>
      </c>
      <c r="F30" s="18">
        <f t="shared" si="0"/>
        <v>0.42</v>
      </c>
    </row>
    <row r="31" spans="2:6" ht="76.5" x14ac:dyDescent="0.25">
      <c r="B31" s="11" t="s">
        <v>48</v>
      </c>
      <c r="C31" s="12">
        <v>122</v>
      </c>
      <c r="D31" s="12">
        <v>30</v>
      </c>
      <c r="E31" s="13">
        <v>20</v>
      </c>
      <c r="F31" s="18">
        <f t="shared" si="0"/>
        <v>0.16393442622950818</v>
      </c>
    </row>
    <row r="32" spans="2:6" ht="51" x14ac:dyDescent="0.25">
      <c r="B32" s="11" t="s">
        <v>11</v>
      </c>
      <c r="C32" s="12">
        <v>37</v>
      </c>
      <c r="D32" s="12">
        <v>25</v>
      </c>
      <c r="E32" s="13">
        <v>20</v>
      </c>
      <c r="F32" s="18">
        <f t="shared" si="0"/>
        <v>0.54054054054054057</v>
      </c>
    </row>
    <row r="33" spans="2:6" ht="38.25" x14ac:dyDescent="0.25">
      <c r="B33" s="11" t="s">
        <v>27</v>
      </c>
      <c r="C33" s="12">
        <v>45</v>
      </c>
      <c r="D33" s="12">
        <v>24</v>
      </c>
      <c r="E33" s="13">
        <v>17</v>
      </c>
      <c r="F33" s="18">
        <f t="shared" si="0"/>
        <v>0.37777777777777777</v>
      </c>
    </row>
    <row r="34" spans="2:6" ht="25.5" x14ac:dyDescent="0.25">
      <c r="B34" s="11" t="s">
        <v>34</v>
      </c>
      <c r="C34" s="12">
        <v>31</v>
      </c>
      <c r="D34" s="12">
        <v>21</v>
      </c>
      <c r="E34" s="13">
        <v>17</v>
      </c>
      <c r="F34" s="18">
        <f t="shared" si="0"/>
        <v>0.54838709677419351</v>
      </c>
    </row>
    <row r="35" spans="2:6" ht="25.5" x14ac:dyDescent="0.25">
      <c r="B35" s="11" t="s">
        <v>7</v>
      </c>
      <c r="C35" s="12">
        <v>39</v>
      </c>
      <c r="D35" s="12">
        <v>23</v>
      </c>
      <c r="E35" s="13">
        <v>16</v>
      </c>
      <c r="F35" s="18">
        <f t="shared" si="0"/>
        <v>0.41025641025641024</v>
      </c>
    </row>
    <row r="36" spans="2:6" ht="25.5" x14ac:dyDescent="0.25">
      <c r="B36" s="11" t="s">
        <v>28</v>
      </c>
      <c r="C36" s="12">
        <v>28</v>
      </c>
      <c r="D36" s="12">
        <v>23</v>
      </c>
      <c r="E36" s="13">
        <v>15</v>
      </c>
      <c r="F36" s="18">
        <f t="shared" si="0"/>
        <v>0.5357142857142857</v>
      </c>
    </row>
    <row r="37" spans="2:6" ht="25.5" x14ac:dyDescent="0.25">
      <c r="B37" s="11" t="s">
        <v>17</v>
      </c>
      <c r="C37" s="12">
        <v>47</v>
      </c>
      <c r="D37" s="12">
        <v>28</v>
      </c>
      <c r="E37" s="13">
        <v>13</v>
      </c>
      <c r="F37" s="18">
        <f t="shared" si="0"/>
        <v>0.27659574468085107</v>
      </c>
    </row>
    <row r="38" spans="2:6" ht="25.5" x14ac:dyDescent="0.25">
      <c r="B38" s="11" t="s">
        <v>29</v>
      </c>
      <c r="C38" s="12">
        <v>34</v>
      </c>
      <c r="D38" s="12">
        <v>16</v>
      </c>
      <c r="E38" s="13">
        <v>13</v>
      </c>
      <c r="F38" s="18">
        <f t="shared" si="0"/>
        <v>0.38235294117647056</v>
      </c>
    </row>
    <row r="39" spans="2:6" ht="38.25" x14ac:dyDescent="0.25">
      <c r="B39" s="11" t="s">
        <v>33</v>
      </c>
      <c r="C39" s="12">
        <v>85</v>
      </c>
      <c r="D39" s="12">
        <v>24</v>
      </c>
      <c r="E39" s="13">
        <v>12</v>
      </c>
      <c r="F39" s="18">
        <f t="shared" si="0"/>
        <v>0.14117647058823529</v>
      </c>
    </row>
    <row r="40" spans="2:6" ht="25.5" x14ac:dyDescent="0.25">
      <c r="B40" s="11" t="s">
        <v>18</v>
      </c>
      <c r="C40" s="12">
        <v>20</v>
      </c>
      <c r="D40" s="12">
        <v>12</v>
      </c>
      <c r="E40" s="13">
        <v>11</v>
      </c>
      <c r="F40" s="18">
        <f t="shared" si="0"/>
        <v>0.55000000000000004</v>
      </c>
    </row>
    <row r="41" spans="2:6" ht="25.5" x14ac:dyDescent="0.25">
      <c r="B41" s="11" t="s">
        <v>8</v>
      </c>
      <c r="C41" s="12">
        <v>41</v>
      </c>
      <c r="D41" s="12">
        <v>15</v>
      </c>
      <c r="E41" s="13">
        <v>8</v>
      </c>
      <c r="F41" s="18">
        <f t="shared" si="0"/>
        <v>0.1951219512195122</v>
      </c>
    </row>
    <row r="42" spans="2:6" ht="25.5" x14ac:dyDescent="0.25">
      <c r="B42" s="11" t="s">
        <v>12</v>
      </c>
      <c r="C42" s="12">
        <v>53</v>
      </c>
      <c r="D42" s="12">
        <v>26</v>
      </c>
      <c r="E42" s="13">
        <v>8</v>
      </c>
      <c r="F42" s="18">
        <f t="shared" si="0"/>
        <v>0.15094339622641509</v>
      </c>
    </row>
    <row r="43" spans="2:6" ht="25.5" x14ac:dyDescent="0.25">
      <c r="B43" s="11" t="s">
        <v>4</v>
      </c>
      <c r="C43" s="12">
        <v>15</v>
      </c>
      <c r="D43" s="12">
        <v>9</v>
      </c>
      <c r="E43" s="13">
        <v>7</v>
      </c>
      <c r="F43" s="18">
        <f t="shared" si="0"/>
        <v>0.46666666666666667</v>
      </c>
    </row>
    <row r="44" spans="2:6" ht="25.5" x14ac:dyDescent="0.25">
      <c r="B44" s="11" t="s">
        <v>10</v>
      </c>
      <c r="C44" s="12">
        <v>54</v>
      </c>
      <c r="D44" s="12">
        <v>15</v>
      </c>
      <c r="E44" s="13">
        <v>7</v>
      </c>
      <c r="F44" s="18">
        <f t="shared" si="0"/>
        <v>0.12962962962962962</v>
      </c>
    </row>
    <row r="45" spans="2:6" ht="63.75" x14ac:dyDescent="0.25">
      <c r="B45" s="11" t="s">
        <v>2</v>
      </c>
      <c r="C45" s="12">
        <v>37</v>
      </c>
      <c r="D45" s="12">
        <v>10</v>
      </c>
      <c r="E45" s="13">
        <v>4</v>
      </c>
      <c r="F45" s="18">
        <f t="shared" si="0"/>
        <v>0.10810810810810811</v>
      </c>
    </row>
    <row r="46" spans="2:6" ht="25.5" x14ac:dyDescent="0.25">
      <c r="B46" s="11" t="s">
        <v>23</v>
      </c>
      <c r="C46" s="12">
        <v>22</v>
      </c>
      <c r="D46" s="12">
        <v>9</v>
      </c>
      <c r="E46" s="13">
        <v>4</v>
      </c>
      <c r="F46" s="18">
        <f t="shared" si="0"/>
        <v>0.18181818181818182</v>
      </c>
    </row>
    <row r="47" spans="2:6" ht="38.25" x14ac:dyDescent="0.25">
      <c r="B47" s="11" t="s">
        <v>15</v>
      </c>
      <c r="C47" s="12">
        <v>24</v>
      </c>
      <c r="D47" s="12">
        <v>3</v>
      </c>
      <c r="E47" s="13">
        <v>1</v>
      </c>
      <c r="F47" s="18">
        <f t="shared" si="0"/>
        <v>4.1666666666666664E-2</v>
      </c>
    </row>
    <row r="48" spans="2:6" ht="63.75" x14ac:dyDescent="0.25">
      <c r="B48" s="11" t="s">
        <v>1</v>
      </c>
      <c r="C48" s="12">
        <v>3</v>
      </c>
      <c r="D48" s="12">
        <v>0</v>
      </c>
      <c r="E48" s="13">
        <v>0</v>
      </c>
      <c r="F48" s="18">
        <f t="shared" si="0"/>
        <v>0</v>
      </c>
    </row>
    <row r="49" spans="2:6" ht="25.5" x14ac:dyDescent="0.25">
      <c r="B49" s="11" t="s">
        <v>36</v>
      </c>
      <c r="C49" s="12">
        <v>5</v>
      </c>
      <c r="D49" s="12">
        <v>0</v>
      </c>
      <c r="E49" s="13">
        <v>0</v>
      </c>
      <c r="F49" s="18">
        <f t="shared" si="0"/>
        <v>0</v>
      </c>
    </row>
  </sheetData>
  <sortState ref="A7:G47">
    <sortCondition descending="1" ref="E7:E47"/>
  </sortState>
  <mergeCells count="3">
    <mergeCell ref="H2:L3"/>
    <mergeCell ref="B5:H5"/>
    <mergeCell ref="D8:E8"/>
  </mergeCells>
  <conditionalFormatting sqref="E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4">
      <dataBar>
        <cfvo type="min"/>
        <cfvo type="max"/>
        <color rgb="FF63C384"/>
      </dataBar>
    </cfRule>
  </conditionalFormatting>
  <conditionalFormatting sqref="F8:F4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hyperlinks>
    <hyperlink ref="B9" r:id="rId1" display="https://edu.tatar.ru/statistics/offline_client/organization?organization_id=2368&amp;weekly_stat_id=43"/>
    <hyperlink ref="B10" r:id="rId2" display="https://edu.tatar.ru/statistics/offline_client/organization?organization_id=2360&amp;weekly_stat_id=43"/>
    <hyperlink ref="B11" r:id="rId3" display="https://edu.tatar.ru/statistics/offline_client/organization?organization_id=2367&amp;weekly_stat_id=43"/>
    <hyperlink ref="B12" r:id="rId4" display="https://edu.tatar.ru/statistics/offline_client/organization?organization_id=2364&amp;weekly_stat_id=43"/>
    <hyperlink ref="B13" r:id="rId5" display="https://edu.tatar.ru/statistics/offline_client/organization?organization_id=2371&amp;weekly_stat_id=43"/>
    <hyperlink ref="B14" r:id="rId6" display="https://edu.tatar.ru/statistics/offline_client/organization?organization_id=2343&amp;weekly_stat_id=43"/>
    <hyperlink ref="B15" r:id="rId7" display="https://edu.tatar.ru/statistics/offline_client/organization?organization_id=2341&amp;weekly_stat_id=43"/>
    <hyperlink ref="B16" r:id="rId8" display="https://edu.tatar.ru/statistics/offline_client/organization?organization_id=2334&amp;weekly_stat_id=43"/>
    <hyperlink ref="B17" r:id="rId9" display="https://edu.tatar.ru/statistics/offline_client/organization?organization_id=2369&amp;weekly_stat_id=43"/>
    <hyperlink ref="B18" r:id="rId10" display="https://edu.tatar.ru/statistics/offline_client/organization?organization_id=2472&amp;weekly_stat_id=43"/>
    <hyperlink ref="B19" r:id="rId11" display="https://edu.tatar.ru/statistics/offline_client/organization?organization_id=2356&amp;weekly_stat_id=43"/>
    <hyperlink ref="B20" r:id="rId12" display="https://edu.tatar.ru/statistics/offline_client/organization?organization_id=2363&amp;weekly_stat_id=43"/>
    <hyperlink ref="B21" r:id="rId13" display="https://edu.tatar.ru/statistics/offline_client/organization?organization_id=2359&amp;weekly_stat_id=43"/>
    <hyperlink ref="B22" r:id="rId14" display="https://edu.tatar.ru/statistics/offline_client/organization?organization_id=2354&amp;weekly_stat_id=43"/>
    <hyperlink ref="B23" r:id="rId15" display="https://edu.tatar.ru/statistics/offline_client/organization?organization_id=2365&amp;weekly_stat_id=43"/>
    <hyperlink ref="B24" r:id="rId16" display="https://edu.tatar.ru/statistics/offline_client/organization?organization_id=2372&amp;weekly_stat_id=43"/>
    <hyperlink ref="B25" r:id="rId17" display="https://edu.tatar.ru/statistics/offline_client/organization?organization_id=2379&amp;weekly_stat_id=43"/>
    <hyperlink ref="B26" r:id="rId18" display="https://edu.tatar.ru/statistics/offline_client/organization?organization_id=2355&amp;weekly_stat_id=43"/>
    <hyperlink ref="B27" r:id="rId19" display="https://edu.tatar.ru/statistics/offline_client/organization?organization_id=2345&amp;weekly_stat_id=43"/>
    <hyperlink ref="B28" r:id="rId20" display="https://edu.tatar.ru/statistics/offline_client/organization?organization_id=2362&amp;weekly_stat_id=43"/>
    <hyperlink ref="B29" r:id="rId21" display="https://edu.tatar.ru/statistics/offline_client/organization?organization_id=2351&amp;weekly_stat_id=43"/>
    <hyperlink ref="B30" r:id="rId22" display="https://edu.tatar.ru/statistics/offline_client/organization?organization_id=2342&amp;weekly_stat_id=43"/>
    <hyperlink ref="B31" r:id="rId23" display="https://edu.tatar.ru/statistics/offline_client/organization?organization_id=2481&amp;weekly_stat_id=43"/>
    <hyperlink ref="B32" r:id="rId24" display="https://edu.tatar.ru/statistics/offline_client/organization?organization_id=2383&amp;weekly_stat_id=43"/>
    <hyperlink ref="B33" r:id="rId25" display="https://edu.tatar.ru/statistics/offline_client/organization?organization_id=2338&amp;weekly_stat_id=43"/>
    <hyperlink ref="B34" r:id="rId26" display="https://edu.tatar.ru/statistics/offline_client/organization?organization_id=2335&amp;weekly_stat_id=43"/>
    <hyperlink ref="B35" r:id="rId27" display="https://edu.tatar.ru/statistics/offline_client/organization?organization_id=2358&amp;weekly_stat_id=43"/>
    <hyperlink ref="B36" r:id="rId28" display="https://edu.tatar.ru/statistics/offline_client/organization?organization_id=744&amp;weekly_stat_id=43"/>
    <hyperlink ref="B37" r:id="rId29" display="https://edu.tatar.ru/statistics/offline_client/organization?organization_id=2347&amp;weekly_stat_id=43"/>
    <hyperlink ref="B38" r:id="rId30" display="https://edu.tatar.ru/statistics/offline_client/organization?organization_id=2340&amp;weekly_stat_id=43"/>
    <hyperlink ref="B39" r:id="rId31" display="https://edu.tatar.ru/statistics/offline_client/organization?organization_id=2344&amp;weekly_stat_id=43"/>
    <hyperlink ref="B40" r:id="rId32" display="https://edu.tatar.ru/statistics/offline_client/organization?organization_id=2348&amp;weekly_stat_id=43"/>
    <hyperlink ref="B41" r:id="rId33" display="https://edu.tatar.ru/statistics/offline_client/organization?organization_id=2337&amp;weekly_stat_id=43"/>
    <hyperlink ref="B42" r:id="rId34" display="https://edu.tatar.ru/statistics/offline_client/organization?organization_id=2350&amp;weekly_stat_id=43"/>
    <hyperlink ref="B43" r:id="rId35" display="https://edu.tatar.ru/statistics/offline_client/organization?organization_id=3043&amp;weekly_stat_id=43"/>
    <hyperlink ref="B44" r:id="rId36" display="https://edu.tatar.ru/statistics/offline_client/organization?organization_id=2346&amp;weekly_stat_id=43"/>
    <hyperlink ref="B45" r:id="rId37" display="https://edu.tatar.ru/statistics/offline_client/organization?organization_id=2377&amp;weekly_stat_id=43"/>
    <hyperlink ref="B46" r:id="rId38" display="https://edu.tatar.ru/statistics/offline_client/organization?organization_id=2366&amp;weekly_stat_id=43"/>
    <hyperlink ref="B47" r:id="rId39" display="https://edu.tatar.ru/statistics/offline_client/organization?organization_id=2374&amp;weekly_stat_id=43"/>
    <hyperlink ref="B48" r:id="rId40" display="https://edu.tatar.ru/statistics/offline_client/organization?organization_id=2375&amp;weekly_stat_id=43"/>
    <hyperlink ref="B49" r:id="rId41" display="https://edu.tatar.ru/statistics/offline_client/organization?organization_id=5398&amp;weekly_stat_id=43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2012-01-16T07:15:24Z</dcterms:modified>
</cp:coreProperties>
</file>